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pcadmin\Dropbox\PC\Desktop\"/>
    </mc:Choice>
  </mc:AlternateContent>
  <bookViews>
    <workbookView xWindow="0" yWindow="0" windowWidth="20490" windowHeight="8325"/>
  </bookViews>
  <sheets>
    <sheet name="Overview" sheetId="7" r:id="rId1"/>
    <sheet name="Churn Analysis" sheetId="6" r:id="rId2"/>
    <sheet name="Databel - Aggregate" sheetId="4" r:id="rId3"/>
    <sheet name="Customers Pivotes" sheetId="5" r:id="rId4"/>
    <sheet name="Databel - Customer" sheetId="3" r:id="rId5"/>
  </sheets>
  <calcPr calcId="152511"/>
  <pivotCaches>
    <pivotCache cacheId="40" r:id="rId6"/>
    <pivotCache cacheId="5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7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C4" i="5"/>
  <c r="C2" i="3" l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</calcChain>
</file>

<file path=xl/sharedStrings.xml><?xml version="1.0" encoding="utf-8"?>
<sst xmlns="http://schemas.openxmlformats.org/spreadsheetml/2006/main" count="150191" uniqueCount="13521">
  <si>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</si>
  <si>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</si>
  <si>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</si>
  <si>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</si>
  <si>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</si>
  <si>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</si>
  <si>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</si>
  <si>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</si>
  <si>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</si>
  <si>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</si>
  <si>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</si>
  <si>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</si>
  <si>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</si>
  <si>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</si>
  <si>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</si>
  <si>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</si>
  <si>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</si>
  <si>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</si>
  <si>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</si>
  <si>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</si>
  <si>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</si>
  <si>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</si>
  <si>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</si>
  <si>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</si>
  <si>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</si>
  <si>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</si>
  <si>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</si>
  <si>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</si>
  <si>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</si>
  <si>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</si>
  <si>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</si>
  <si>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</si>
  <si>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</si>
  <si>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</si>
  <si>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</si>
  <si>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</si>
  <si>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</si>
  <si>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</si>
  <si>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</si>
  <si>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</si>
  <si>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</si>
  <si>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</si>
  <si>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</si>
  <si>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</si>
  <si>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</si>
  <si>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</si>
  <si>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</si>
  <si>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</si>
  <si>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</si>
  <si>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</si>
  <si>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</si>
  <si>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</si>
  <si>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</si>
  <si>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</si>
  <si>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</si>
  <si>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</si>
  <si>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</si>
  <si>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</si>
  <si>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</si>
  <si>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</si>
  <si>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</si>
  <si>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</si>
  <si>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</si>
  <si>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</si>
  <si>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</si>
  <si>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</si>
  <si>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</si>
  <si>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</si>
  <si>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</si>
  <si>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</si>
  <si>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</si>
  <si>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</si>
  <si>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</si>
  <si>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</si>
  <si>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</si>
  <si>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</si>
  <si>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</si>
  <si>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</si>
  <si>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</si>
  <si>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</si>
  <si>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</si>
  <si>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</si>
  <si>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</si>
  <si>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</si>
  <si>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</si>
  <si>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</si>
  <si>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</si>
  <si>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</si>
  <si>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</si>
  <si>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</si>
  <si>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</si>
  <si>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</si>
  <si>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</si>
  <si>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</si>
  <si>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</si>
  <si>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</si>
  <si>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</si>
  <si>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</si>
  <si>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</si>
  <si>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</si>
  <si>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</si>
  <si>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</si>
  <si>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</si>
  <si>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</si>
  <si>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</si>
  <si>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</si>
  <si>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</si>
  <si>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</si>
  <si>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</si>
  <si>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</si>
  <si>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</si>
  <si>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</si>
  <si>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</si>
  <si>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</si>
  <si>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</si>
  <si>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</si>
  <si>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</si>
  <si>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</si>
  <si>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</si>
  <si>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</si>
  <si>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</si>
  <si>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</si>
  <si>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</si>
  <si>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</si>
  <si>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</si>
  <si>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</si>
  <si>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</si>
  <si>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</si>
  <si>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</si>
  <si>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</si>
  <si>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</si>
  <si>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</si>
  <si>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</si>
  <si>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</si>
  <si>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</si>
  <si>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</si>
  <si>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</si>
  <si>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</si>
  <si>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</si>
  <si>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</si>
  <si>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</si>
  <si>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</si>
  <si>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</si>
  <si>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</si>
  <si>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</si>
  <si>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</si>
  <si>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</si>
  <si>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</si>
  <si>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</si>
  <si>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</si>
  <si>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</si>
  <si>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</si>
  <si>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</si>
  <si>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</si>
  <si>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</si>
  <si>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</si>
  <si>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</si>
  <si>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</si>
  <si>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</si>
  <si>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</si>
  <si>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</si>
  <si>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</si>
  <si>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</si>
  <si>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</si>
  <si>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</si>
  <si>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</si>
  <si>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</si>
  <si>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</si>
  <si>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</si>
  <si>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</si>
  <si>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</si>
  <si>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</si>
  <si>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</si>
  <si>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</si>
  <si>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</si>
  <si>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</si>
  <si>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</si>
  <si>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</si>
  <si>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</si>
  <si>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</si>
  <si>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</si>
  <si>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</si>
  <si>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</si>
  <si>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</si>
  <si>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</si>
  <si>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</si>
  <si>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</si>
  <si>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</si>
  <si>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</si>
  <si>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</si>
  <si>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</si>
  <si>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</si>
  <si>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</si>
  <si>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</si>
  <si>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</si>
  <si>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</si>
  <si>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</si>
  <si>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</si>
  <si>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</si>
  <si>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</si>
  <si>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</si>
  <si>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</si>
  <si>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</si>
  <si>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</si>
  <si>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</si>
  <si>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</si>
  <si>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</si>
  <si>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</si>
  <si>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</si>
  <si>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</si>
  <si>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</si>
  <si>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</si>
  <si>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</si>
  <si>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</si>
  <si>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</si>
  <si>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</si>
  <si>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</si>
  <si>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</si>
  <si>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</si>
  <si>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</si>
  <si>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</si>
  <si>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</si>
  <si>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</si>
  <si>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</si>
  <si>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</si>
  <si>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</si>
  <si>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</si>
  <si>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</si>
  <si>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</si>
  <si>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</si>
  <si>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</si>
  <si>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</si>
  <si>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</si>
  <si>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</si>
  <si>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</si>
  <si>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</si>
  <si>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</si>
  <si>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</si>
  <si>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</si>
  <si>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</si>
  <si>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</si>
  <si>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</si>
  <si>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</si>
  <si>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</si>
  <si>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</si>
  <si>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</si>
  <si>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</si>
  <si>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</si>
  <si>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</si>
  <si>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</si>
  <si>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</si>
  <si>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</si>
  <si>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</si>
  <si>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</si>
  <si>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</si>
  <si>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</si>
  <si>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</si>
  <si>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</si>
  <si>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</si>
  <si>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</si>
  <si>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</si>
  <si>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</si>
  <si>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</si>
  <si>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</si>
  <si>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</si>
  <si>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</si>
  <si>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</si>
  <si>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</si>
  <si>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</si>
  <si>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</si>
  <si>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</si>
  <si>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</si>
  <si>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</si>
  <si>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</si>
  <si>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</si>
  <si>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</si>
  <si>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</si>
  <si>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</si>
  <si>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</si>
  <si>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</si>
  <si>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</si>
  <si>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</si>
  <si>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</si>
  <si>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</si>
  <si>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</si>
  <si>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</si>
  <si>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</si>
  <si>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</si>
  <si>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</si>
  <si>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</si>
  <si>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</si>
  <si>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</si>
  <si>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</si>
  <si>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</si>
  <si>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</si>
  <si>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</si>
  <si>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</si>
  <si>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</si>
  <si>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</si>
  <si>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</si>
  <si>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</si>
  <si>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</si>
  <si>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</si>
  <si>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</si>
  <si>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</si>
  <si>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</si>
  <si>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</si>
  <si>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</si>
  <si>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</si>
  <si>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</si>
  <si>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</si>
  <si>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</si>
  <si>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</si>
  <si>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</si>
  <si>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</si>
  <si>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</si>
  <si>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</si>
  <si>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</si>
  <si>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</si>
  <si>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</si>
  <si>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</si>
  <si>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</si>
  <si>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</si>
  <si>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</si>
  <si>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</si>
  <si>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</si>
  <si>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</si>
  <si>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</si>
  <si>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</si>
  <si>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</si>
  <si>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</si>
  <si>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</si>
  <si>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</si>
  <si>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</si>
  <si>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</si>
  <si>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</si>
  <si>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</si>
  <si>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</si>
  <si>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</si>
  <si>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</si>
  <si>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</si>
  <si>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</si>
  <si>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</si>
  <si>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</si>
  <si>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</si>
  <si>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</si>
  <si>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</si>
  <si>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</si>
  <si>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</si>
  <si>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</si>
  <si>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</si>
  <si>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</si>
  <si>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</si>
  <si>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</si>
  <si>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</si>
  <si>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</si>
  <si>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</si>
  <si>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</si>
  <si>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</si>
  <si>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</si>
  <si>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</si>
  <si>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</si>
  <si>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</si>
  <si>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</si>
  <si>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</si>
  <si>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</si>
  <si>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</si>
  <si>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</si>
  <si>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</si>
  <si>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</si>
  <si>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</si>
  <si>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</si>
  <si>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</si>
  <si>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</si>
  <si>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</si>
  <si>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</si>
  <si>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</si>
  <si>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</si>
  <si>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</si>
  <si>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</si>
  <si>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</si>
  <si>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</si>
  <si>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</si>
  <si>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</si>
  <si>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</si>
  <si>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</si>
  <si>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</si>
  <si>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</si>
  <si>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</si>
  <si>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</si>
  <si>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</si>
  <si>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</si>
  <si>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</si>
  <si>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</si>
  <si>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</si>
  <si>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</si>
  <si>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</si>
  <si>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</si>
  <si>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</si>
  <si>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</si>
  <si>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</si>
  <si>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</si>
  <si>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</si>
  <si>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</si>
  <si>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</si>
  <si>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</si>
  <si>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</si>
  <si>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</si>
  <si>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</si>
  <si>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</si>
  <si>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</si>
  <si>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</si>
  <si>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</si>
  <si>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</si>
  <si>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</si>
  <si>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</si>
  <si>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</si>
  <si>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</si>
  <si>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</si>
  <si>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</si>
  <si>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</si>
  <si>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</si>
  <si>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</si>
  <si>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</si>
  <si>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</si>
  <si>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</si>
  <si>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</si>
  <si>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</si>
  <si>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</si>
  <si>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</si>
  <si>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</si>
  <si>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</si>
  <si>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</si>
  <si>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</si>
  <si>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</si>
  <si>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</si>
  <si>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</si>
  <si>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</si>
  <si>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</si>
  <si>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</si>
  <si>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</si>
  <si>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</si>
  <si>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</si>
  <si>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</si>
  <si>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</si>
  <si>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</si>
  <si>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</si>
  <si>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</si>
  <si>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</si>
  <si>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</si>
  <si>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</si>
  <si>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</si>
  <si>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</si>
  <si>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</si>
  <si>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</si>
  <si>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</si>
  <si>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</si>
  <si>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</si>
  <si>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</si>
  <si>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</si>
  <si>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</si>
  <si>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</si>
  <si>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</si>
  <si>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</si>
  <si>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</si>
  <si>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</si>
  <si>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</si>
  <si>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</si>
  <si>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</si>
  <si>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</si>
  <si>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</si>
  <si>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</si>
  <si>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</si>
  <si>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</si>
  <si>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</si>
  <si>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</si>
  <si>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</si>
  <si>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</si>
  <si>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</si>
  <si>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</si>
  <si>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</si>
  <si>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</si>
  <si>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</si>
  <si>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</si>
  <si>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</si>
  <si>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</si>
  <si>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</si>
  <si>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</si>
  <si>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</si>
  <si>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</si>
  <si>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</si>
  <si>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</si>
  <si>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</si>
  <si>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</si>
  <si>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</si>
  <si>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</si>
  <si>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</si>
  <si>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</si>
  <si>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</si>
  <si>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</si>
  <si>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</si>
  <si>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</si>
  <si>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</si>
  <si>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</si>
  <si>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</si>
  <si>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</si>
  <si>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</si>
  <si>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</si>
  <si>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</si>
  <si>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</si>
  <si>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</si>
  <si>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</si>
  <si>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</si>
  <si>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</si>
  <si>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</si>
  <si>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</si>
  <si>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</si>
  <si>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</si>
  <si>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</si>
  <si>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</si>
  <si>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</si>
  <si>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</si>
  <si>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</si>
  <si>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</si>
  <si>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</si>
  <si>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</si>
  <si>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</si>
  <si>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</si>
  <si>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</si>
  <si>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</si>
  <si>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</si>
  <si>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</si>
  <si>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</si>
  <si>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</si>
  <si>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</si>
  <si>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</si>
  <si>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</si>
  <si>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</si>
  <si>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</si>
  <si>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</si>
  <si>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</si>
  <si>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</si>
  <si>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</si>
  <si>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</si>
  <si>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</si>
  <si>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</si>
  <si>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</si>
  <si>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</si>
  <si>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</si>
  <si>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</si>
  <si>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</si>
  <si>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</si>
  <si>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</si>
  <si>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</si>
  <si>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</si>
  <si>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</si>
  <si>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</si>
  <si>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</si>
  <si>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</si>
  <si>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</si>
  <si>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</si>
  <si>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</si>
  <si>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</si>
  <si>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</si>
  <si>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</si>
  <si>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</si>
  <si>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</si>
  <si>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</si>
  <si>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</si>
  <si>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</si>
  <si>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</si>
  <si>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</si>
  <si>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</si>
  <si>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</si>
  <si>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</si>
  <si>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</si>
  <si>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</si>
  <si>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</si>
  <si>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</si>
  <si>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</si>
  <si>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</si>
  <si>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</si>
  <si>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</si>
  <si>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</si>
  <si>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</si>
  <si>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</si>
  <si>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</si>
  <si>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</si>
  <si>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</si>
  <si>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</si>
  <si>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</si>
  <si>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</si>
  <si>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</si>
  <si>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</si>
  <si>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</si>
  <si>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</si>
  <si>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</si>
  <si>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</si>
  <si>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</si>
  <si>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</si>
  <si>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</si>
  <si>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</si>
  <si>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</si>
  <si>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</si>
  <si>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</si>
  <si>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</si>
  <si>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</si>
  <si>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</si>
  <si>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</si>
  <si>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</si>
  <si>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</si>
  <si>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</si>
  <si>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</si>
  <si>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</si>
  <si>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</si>
  <si>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</si>
  <si>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</si>
  <si>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</si>
  <si>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</si>
  <si>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</si>
  <si>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</si>
  <si>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</si>
  <si>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</si>
  <si>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</si>
  <si>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</si>
  <si>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</si>
  <si>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</si>
  <si>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</si>
  <si>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</si>
  <si>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</si>
  <si>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</si>
  <si>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</si>
  <si>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</si>
  <si>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</si>
  <si>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</si>
  <si>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</si>
  <si>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</si>
  <si>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</si>
  <si>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</si>
  <si>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</si>
  <si>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</si>
  <si>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</si>
  <si>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</si>
  <si>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</si>
  <si>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</si>
  <si>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</si>
  <si>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</si>
  <si>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</si>
  <si>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</si>
  <si>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</si>
  <si>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</si>
  <si>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</si>
  <si>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</si>
  <si>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</si>
  <si>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</si>
  <si>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</si>
  <si>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</si>
  <si>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</si>
  <si>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</si>
  <si>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</si>
  <si>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</si>
  <si>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</si>
  <si>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</si>
  <si>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</si>
  <si>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</si>
  <si>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</si>
  <si>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</si>
  <si>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</si>
  <si>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</si>
  <si>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</si>
  <si>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</si>
  <si>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</si>
  <si>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</si>
  <si>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</si>
  <si>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</si>
  <si>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</si>
  <si>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</si>
  <si>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</si>
  <si>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</si>
  <si>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</si>
  <si>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</si>
  <si>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</si>
  <si>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</si>
  <si>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</si>
  <si>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</si>
  <si>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</si>
  <si>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</si>
  <si>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</si>
  <si>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</si>
  <si>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</si>
  <si>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</si>
  <si>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</si>
  <si>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</si>
  <si>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</si>
  <si>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</si>
  <si>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</si>
  <si>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</si>
  <si>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</si>
  <si>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</si>
  <si>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</si>
  <si>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</si>
  <si>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</si>
  <si>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</si>
  <si>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</si>
  <si>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</si>
  <si>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</si>
  <si>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</si>
  <si>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</si>
  <si>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</si>
  <si>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</si>
  <si>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</si>
  <si>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</si>
  <si>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</si>
  <si>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</si>
  <si>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</si>
  <si>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</si>
  <si>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</si>
  <si>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</si>
  <si>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</si>
  <si>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</si>
  <si>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</si>
  <si>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</si>
  <si>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</si>
  <si>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</si>
  <si>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</si>
  <si>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</si>
  <si>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</si>
  <si>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</si>
  <si>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</si>
  <si>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</si>
  <si>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</si>
  <si>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</si>
  <si>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</si>
  <si>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</si>
  <si>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</si>
  <si>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</si>
  <si>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</si>
  <si>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</si>
  <si>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</si>
  <si>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</si>
  <si>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</si>
  <si>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</si>
  <si>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</si>
  <si>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</si>
  <si>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</si>
  <si>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</si>
  <si>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</si>
  <si>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</si>
  <si>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</si>
  <si>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</si>
  <si>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</si>
  <si>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</si>
  <si>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</si>
  <si>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</si>
  <si>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</si>
  <si>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</si>
  <si>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</si>
  <si>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</si>
  <si>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</si>
  <si>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</si>
  <si>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</si>
  <si>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</si>
  <si>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</si>
  <si>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</si>
  <si>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</si>
  <si>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</si>
  <si>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</si>
  <si>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</si>
  <si>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</si>
  <si>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</si>
  <si>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</si>
  <si>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</si>
  <si>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</si>
  <si>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</si>
  <si>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</si>
  <si>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</si>
  <si>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</si>
  <si>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</si>
  <si>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</si>
  <si>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</si>
  <si>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</si>
  <si>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</si>
  <si>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</si>
  <si>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</si>
  <si>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</si>
  <si>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</si>
  <si>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</si>
  <si>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</si>
  <si>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</si>
  <si>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</si>
  <si>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</si>
  <si>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</si>
  <si>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</si>
  <si>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</si>
  <si>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</si>
  <si>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</si>
  <si>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</si>
  <si>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</si>
  <si>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</si>
  <si>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</si>
  <si>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</si>
  <si>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</si>
  <si>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</si>
  <si>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</si>
  <si>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</si>
  <si>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</si>
  <si>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</si>
  <si>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</si>
  <si>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</si>
  <si>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</si>
  <si>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</si>
  <si>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</si>
  <si>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</si>
  <si>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</si>
  <si>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</si>
  <si>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</si>
  <si>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</si>
  <si>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</si>
  <si>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</si>
  <si>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</si>
  <si>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</si>
  <si>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</si>
  <si>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</si>
  <si>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</si>
  <si>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</si>
  <si>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</si>
  <si>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</si>
  <si>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</si>
  <si>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</si>
  <si>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</si>
  <si>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</si>
  <si>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</si>
  <si>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</si>
  <si>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</si>
  <si>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</si>
  <si>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</si>
  <si>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</si>
  <si>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</si>
  <si>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</si>
  <si>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</si>
  <si>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</si>
  <si>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</si>
  <si>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</si>
  <si>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</si>
  <si>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</si>
  <si>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</si>
  <si>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</si>
  <si>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</si>
  <si>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</si>
  <si>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</si>
  <si>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</si>
  <si>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</si>
  <si>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</si>
  <si>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</si>
  <si>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</si>
  <si>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</si>
  <si>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</si>
  <si>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</si>
  <si>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</si>
  <si>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</si>
  <si>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</si>
  <si>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</si>
  <si>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</si>
  <si>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</si>
  <si>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</si>
  <si>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</si>
  <si>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</si>
  <si>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</si>
  <si>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</si>
  <si>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</si>
  <si>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</si>
  <si>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</si>
  <si>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</si>
  <si>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</si>
  <si>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</si>
  <si>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</si>
  <si>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</si>
  <si>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</si>
  <si>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</si>
  <si>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</si>
  <si>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</si>
  <si>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</si>
  <si>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</si>
  <si>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</si>
  <si>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</si>
  <si>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</si>
  <si>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</si>
  <si>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</si>
  <si>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</si>
  <si>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</si>
  <si>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</si>
  <si>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</si>
  <si>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</si>
  <si>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</si>
  <si>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</si>
  <si>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</si>
  <si>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</si>
  <si>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</si>
  <si>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</si>
  <si>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</si>
  <si>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</si>
  <si>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</si>
  <si>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</si>
  <si>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</si>
  <si>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</si>
  <si>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</si>
  <si>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</si>
  <si>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</si>
  <si>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</si>
  <si>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</si>
  <si>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</si>
  <si>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</si>
  <si>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</si>
  <si>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</si>
  <si>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</si>
  <si>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</si>
  <si>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</si>
  <si>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</si>
  <si>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</si>
  <si>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</si>
  <si>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</si>
  <si>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</si>
  <si>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</si>
  <si>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</si>
  <si>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</si>
  <si>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</si>
  <si>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</si>
  <si>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</si>
  <si>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</si>
  <si>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</si>
  <si>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</si>
  <si>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</si>
  <si>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</si>
  <si>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</si>
  <si>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</si>
  <si>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</si>
  <si>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</si>
  <si>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</si>
  <si>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</si>
  <si>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</si>
  <si>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</si>
  <si>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</si>
  <si>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</si>
  <si>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</si>
  <si>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</si>
  <si>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</si>
  <si>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</si>
  <si>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</si>
  <si>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</si>
  <si>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</si>
  <si>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</si>
  <si>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</si>
  <si>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</si>
  <si>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</si>
  <si>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</si>
  <si>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</si>
  <si>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</si>
  <si>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</si>
  <si>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</si>
  <si>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</si>
  <si>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</si>
  <si>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</si>
  <si>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</si>
  <si>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</si>
  <si>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</si>
  <si>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</si>
  <si>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</si>
  <si>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</si>
  <si>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</si>
  <si>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</si>
  <si>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</si>
  <si>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</si>
  <si>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</si>
  <si>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</si>
  <si>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</si>
  <si>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</si>
  <si>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</si>
  <si>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</si>
  <si>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</si>
  <si>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</si>
  <si>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</si>
  <si>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</si>
  <si>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</si>
  <si>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</si>
  <si>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</si>
  <si>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</si>
  <si>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</si>
  <si>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</si>
  <si>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</si>
  <si>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</si>
  <si>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</si>
  <si>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</si>
  <si>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</si>
  <si>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</si>
  <si>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</si>
  <si>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</si>
  <si>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</si>
  <si>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</si>
  <si>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</si>
  <si>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</si>
  <si>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</si>
  <si>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</si>
  <si>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</si>
  <si>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</si>
  <si>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</si>
  <si>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</si>
  <si>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</si>
  <si>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</si>
  <si>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</si>
  <si>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</si>
  <si>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</si>
  <si>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</si>
  <si>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</si>
  <si>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</si>
  <si>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</si>
  <si>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</si>
  <si>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</si>
  <si>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</si>
  <si>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</si>
  <si>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</si>
  <si>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</si>
  <si>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</si>
  <si>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</si>
  <si>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</si>
  <si>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</si>
  <si>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</si>
  <si>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</si>
  <si>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</si>
  <si>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</si>
  <si>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</si>
  <si>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</si>
  <si>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</si>
  <si>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</si>
  <si>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</si>
  <si>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</si>
  <si>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</si>
  <si>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</si>
  <si>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</si>
  <si>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</si>
  <si>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</si>
  <si>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</si>
  <si>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</si>
  <si>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</si>
  <si>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</si>
  <si>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</si>
  <si>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</si>
  <si>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</si>
  <si>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</si>
  <si>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</si>
  <si>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</si>
  <si>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</si>
  <si>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</si>
  <si>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</si>
  <si>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</si>
  <si>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</si>
  <si>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</si>
  <si>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</si>
  <si>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</si>
  <si>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</si>
  <si>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</si>
  <si>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</si>
  <si>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</si>
  <si>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</si>
  <si>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</si>
  <si>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</si>
  <si>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</si>
  <si>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</si>
  <si>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</si>
  <si>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</si>
  <si>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</si>
  <si>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</si>
  <si>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</si>
  <si>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</si>
  <si>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</si>
  <si>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</si>
  <si>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</si>
  <si>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</si>
  <si>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</si>
  <si>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</si>
  <si>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</si>
  <si>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</si>
  <si>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</si>
  <si>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</si>
  <si>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</si>
  <si>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</si>
  <si>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</si>
  <si>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</si>
  <si>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</si>
  <si>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</si>
  <si>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</si>
  <si>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</si>
  <si>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</si>
  <si>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</si>
  <si>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</si>
  <si>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</si>
  <si>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</si>
  <si>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</si>
  <si>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</si>
  <si>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</si>
  <si>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</si>
  <si>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</si>
  <si>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</si>
  <si>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</si>
  <si>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</si>
  <si>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</si>
  <si>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</si>
  <si>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</si>
  <si>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</si>
  <si>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</si>
  <si>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</si>
  <si>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</si>
  <si>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</si>
  <si>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</si>
  <si>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</si>
  <si>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</si>
  <si>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</si>
  <si>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</si>
  <si>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</si>
  <si>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</si>
  <si>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</si>
  <si>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</si>
  <si>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</si>
  <si>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</si>
  <si>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</si>
  <si>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</si>
  <si>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</si>
  <si>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</si>
  <si>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</si>
  <si>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</si>
  <si>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</si>
  <si>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</si>
  <si>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</si>
  <si>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</si>
  <si>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</si>
  <si>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</si>
  <si>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</si>
  <si>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</si>
  <si>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</si>
  <si>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</si>
  <si>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</si>
  <si>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</si>
  <si>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</si>
  <si>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</si>
  <si>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</si>
  <si>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</si>
  <si>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</si>
  <si>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</si>
  <si>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</si>
  <si>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</si>
  <si>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</si>
  <si>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</si>
  <si>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</si>
  <si>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</si>
  <si>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</si>
  <si>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</si>
  <si>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</si>
  <si>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</si>
  <si>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</si>
  <si>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</si>
  <si>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</si>
  <si>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</si>
  <si>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</si>
  <si>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</si>
  <si>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</si>
  <si>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</si>
  <si>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</si>
  <si>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</si>
  <si>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</si>
  <si>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</si>
  <si>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</si>
  <si>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</si>
  <si>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</si>
  <si>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</si>
  <si>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</si>
  <si>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</si>
  <si>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</si>
  <si>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</si>
  <si>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</si>
  <si>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</si>
  <si>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</si>
  <si>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</si>
  <si>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</si>
  <si>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</si>
  <si>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</si>
  <si>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</si>
  <si>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</si>
  <si>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</si>
  <si>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</si>
  <si>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</si>
  <si>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</si>
  <si>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</si>
  <si>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</si>
  <si>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</si>
  <si>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</si>
  <si>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</si>
  <si>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</si>
  <si>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</si>
  <si>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</si>
  <si>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</si>
  <si>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</si>
  <si>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</si>
  <si>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</si>
  <si>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</si>
  <si>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</si>
  <si>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</si>
  <si>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</si>
  <si>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</si>
  <si>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</si>
  <si>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</si>
  <si>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</si>
  <si>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</si>
  <si>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</si>
  <si>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</si>
  <si>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</si>
  <si>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</si>
  <si>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</si>
  <si>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</si>
  <si>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</si>
  <si>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</si>
  <si>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</si>
  <si>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</si>
  <si>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</si>
  <si>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</si>
  <si>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</si>
  <si>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</si>
  <si>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</si>
  <si>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</si>
  <si>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</si>
  <si>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</si>
  <si>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</si>
  <si>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</si>
  <si>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</si>
  <si>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</si>
  <si>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</si>
  <si>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</si>
  <si>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</si>
  <si>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</si>
  <si>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</si>
  <si>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</si>
  <si>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</si>
  <si>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</si>
  <si>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</si>
  <si>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</si>
  <si>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</si>
  <si>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</si>
  <si>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</si>
  <si>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</si>
  <si>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</si>
  <si>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</si>
  <si>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</si>
  <si>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</si>
  <si>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</si>
  <si>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</si>
  <si>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</si>
  <si>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</si>
  <si>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</si>
  <si>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</si>
  <si>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</si>
  <si>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</si>
  <si>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</si>
  <si>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</si>
  <si>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</si>
  <si>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</si>
  <si>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</si>
  <si>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</si>
  <si>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</si>
  <si>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</si>
  <si>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</si>
  <si>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</si>
  <si>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</si>
  <si>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</si>
  <si>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</si>
  <si>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</si>
  <si>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</si>
  <si>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</si>
  <si>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</si>
  <si>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</si>
  <si>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</si>
  <si>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</si>
  <si>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</si>
  <si>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</si>
  <si>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</si>
  <si>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</si>
  <si>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</si>
  <si>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</si>
  <si>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</si>
  <si>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</si>
  <si>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</si>
  <si>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</si>
  <si>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</si>
  <si>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</si>
  <si>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</si>
  <si>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</si>
  <si>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</si>
  <si>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</si>
  <si>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</si>
  <si>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</si>
  <si>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</si>
  <si>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</si>
  <si>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</si>
  <si>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</si>
  <si>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</si>
  <si>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</si>
  <si>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</si>
  <si>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</si>
  <si>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</si>
  <si>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</si>
  <si>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</si>
  <si>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</si>
  <si>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</si>
  <si>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</si>
  <si>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</si>
  <si>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</si>
  <si>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</si>
  <si>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</si>
  <si>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</si>
  <si>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</si>
  <si>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</si>
  <si>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</si>
  <si>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</si>
  <si>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</si>
  <si>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</si>
  <si>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</si>
  <si>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</si>
  <si>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</si>
  <si>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</si>
  <si>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</si>
  <si>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</si>
  <si>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</si>
  <si>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</si>
  <si>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</si>
  <si>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</si>
  <si>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</si>
  <si>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</si>
  <si>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</si>
  <si>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</si>
  <si>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</si>
  <si>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</si>
  <si>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</si>
  <si>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</si>
  <si>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</si>
  <si>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</si>
  <si>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</si>
  <si>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</si>
  <si>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</si>
  <si>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</si>
  <si>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</si>
  <si>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</si>
  <si>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</si>
  <si>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</si>
  <si>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</si>
  <si>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</si>
  <si>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</si>
  <si>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</si>
  <si>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</si>
  <si>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</si>
  <si>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</si>
  <si>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</si>
  <si>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</si>
  <si>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</si>
  <si>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</si>
  <si>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</si>
  <si>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</si>
  <si>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</si>
  <si>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</si>
  <si>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</si>
  <si>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</si>
  <si>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</si>
  <si>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</si>
  <si>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</si>
  <si>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</si>
  <si>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</si>
  <si>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</si>
  <si>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</si>
  <si>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</si>
  <si>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</si>
  <si>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</si>
  <si>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</si>
  <si>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</si>
  <si>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</si>
  <si>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</si>
  <si>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</si>
  <si>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</si>
  <si>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</si>
  <si>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</si>
  <si>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</si>
  <si>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</si>
  <si>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</si>
  <si>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</si>
  <si>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</si>
  <si>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</si>
  <si>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</si>
  <si>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</si>
  <si>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</si>
  <si>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</si>
  <si>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</si>
  <si>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</si>
  <si>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</si>
  <si>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</si>
  <si>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</si>
  <si>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</si>
  <si>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</si>
  <si>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</si>
  <si>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</si>
  <si>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</si>
  <si>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</si>
  <si>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</si>
  <si>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</si>
  <si>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</si>
  <si>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</si>
  <si>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</si>
  <si>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</si>
  <si>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</si>
  <si>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</si>
  <si>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</si>
  <si>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</si>
  <si>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</si>
  <si>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</si>
  <si>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</si>
  <si>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</si>
  <si>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</si>
  <si>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</si>
  <si>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</si>
  <si>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</si>
  <si>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</si>
  <si>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</si>
  <si>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</si>
  <si>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</si>
  <si>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</si>
  <si>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</si>
  <si>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</si>
  <si>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</si>
  <si>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</si>
  <si>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</si>
  <si>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</si>
  <si>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</si>
  <si>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</si>
  <si>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</si>
  <si>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</si>
  <si>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</si>
  <si>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</si>
  <si>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</si>
  <si>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</si>
  <si>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</si>
  <si>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</si>
  <si>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</si>
  <si>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</si>
  <si>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</si>
  <si>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</si>
  <si>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</si>
  <si>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</si>
  <si>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</si>
  <si>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</si>
  <si>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</si>
  <si>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</si>
  <si>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</si>
  <si>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</si>
  <si>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</si>
  <si>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</si>
  <si>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</si>
  <si>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</si>
  <si>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</si>
  <si>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</si>
  <si>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</si>
  <si>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</si>
  <si>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</si>
  <si>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</si>
  <si>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</si>
  <si>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</si>
  <si>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</si>
  <si>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</si>
  <si>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</si>
  <si>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</si>
  <si>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</si>
  <si>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</si>
  <si>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</si>
  <si>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</si>
  <si>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</si>
  <si>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</si>
  <si>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</si>
  <si>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</si>
  <si>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</si>
  <si>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</si>
  <si>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</si>
  <si>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</si>
  <si>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</si>
  <si>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</si>
  <si>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</si>
  <si>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</si>
  <si>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</si>
  <si>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</si>
  <si>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</si>
  <si>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</si>
  <si>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</si>
  <si>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</si>
  <si>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</si>
  <si>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</si>
  <si>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</si>
  <si>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</si>
  <si>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</si>
  <si>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</si>
  <si>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</si>
  <si>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</si>
  <si>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</si>
  <si>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</si>
  <si>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</si>
  <si>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</si>
  <si>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</si>
  <si>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</si>
  <si>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</si>
  <si>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</si>
  <si>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</si>
  <si>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</si>
  <si>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</si>
  <si>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</si>
  <si>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</si>
  <si>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</si>
  <si>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</si>
  <si>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</si>
  <si>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</si>
  <si>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</si>
  <si>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</si>
  <si>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</si>
  <si>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</si>
  <si>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</si>
  <si>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</si>
  <si>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</si>
  <si>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</si>
  <si>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</si>
  <si>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</si>
  <si>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</si>
  <si>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</si>
  <si>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</si>
  <si>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</si>
  <si>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</si>
  <si>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</si>
  <si>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</si>
  <si>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</si>
  <si>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</si>
  <si>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</si>
  <si>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</si>
  <si>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</si>
  <si>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</si>
  <si>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</si>
  <si>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</si>
  <si>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</si>
  <si>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</si>
  <si>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</si>
  <si>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</si>
  <si>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</si>
  <si>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</si>
  <si>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</si>
  <si>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</si>
  <si>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</si>
  <si>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</si>
  <si>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</si>
  <si>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</si>
  <si>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</si>
  <si>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</si>
  <si>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</si>
  <si>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</si>
  <si>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</si>
  <si>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</si>
  <si>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</si>
  <si>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</si>
  <si>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</si>
  <si>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</si>
  <si>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</si>
  <si>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</si>
  <si>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</si>
  <si>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</si>
  <si>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</si>
  <si>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</si>
  <si>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</si>
  <si>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</si>
  <si>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</si>
  <si>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</si>
  <si>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</si>
  <si>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</si>
  <si>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</si>
  <si>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</si>
  <si>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</si>
  <si>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</si>
  <si>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</si>
  <si>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</si>
  <si>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</si>
  <si>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</si>
  <si>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</si>
  <si>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</si>
  <si>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</si>
  <si>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</si>
  <si>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</si>
  <si>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</si>
  <si>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</si>
  <si>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</si>
  <si>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</si>
  <si>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</si>
  <si>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</si>
  <si>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</si>
  <si>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</si>
  <si>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</si>
  <si>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</si>
  <si>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</si>
  <si>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</si>
  <si>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</si>
  <si>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</si>
  <si>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</si>
  <si>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</si>
  <si>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</si>
  <si>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</si>
  <si>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</si>
  <si>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</si>
  <si>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</si>
  <si>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</si>
  <si>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</si>
  <si>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</si>
  <si>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</si>
  <si>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</si>
  <si>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</si>
  <si>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</si>
  <si>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</si>
  <si>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</si>
  <si>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</si>
  <si>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</si>
  <si>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</si>
  <si>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</si>
  <si>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</si>
  <si>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</si>
  <si>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</si>
  <si>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</si>
  <si>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</si>
  <si>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</si>
  <si>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</si>
  <si>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</si>
  <si>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</si>
  <si>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</si>
  <si>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</si>
  <si>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</si>
  <si>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</si>
  <si>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</si>
  <si>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</si>
  <si>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</si>
  <si>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</si>
  <si>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</si>
  <si>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</si>
  <si>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</si>
  <si>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</si>
  <si>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</si>
  <si>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</si>
  <si>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</si>
  <si>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</si>
  <si>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</si>
  <si>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</si>
  <si>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</si>
  <si>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</si>
  <si>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</si>
  <si>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</si>
  <si>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</si>
  <si>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</si>
  <si>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</si>
  <si>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</si>
  <si>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</si>
  <si>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</si>
  <si>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</si>
  <si>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</si>
  <si>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</si>
  <si>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</si>
  <si>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</si>
  <si>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</si>
  <si>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</si>
  <si>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</si>
  <si>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</si>
  <si>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</si>
  <si>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</si>
  <si>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</si>
  <si>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</si>
  <si>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</si>
  <si>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</si>
  <si>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</si>
  <si>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</si>
  <si>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</si>
  <si>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</si>
  <si>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</si>
  <si>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</si>
  <si>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</si>
  <si>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</si>
  <si>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</si>
  <si>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</si>
  <si>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</si>
  <si>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</si>
  <si>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</si>
  <si>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</si>
  <si>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</si>
  <si>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</si>
  <si>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</si>
  <si>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</si>
  <si>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</si>
  <si>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</si>
  <si>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</si>
  <si>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</si>
  <si>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</si>
  <si>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</si>
  <si>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</si>
  <si>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</si>
  <si>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</si>
  <si>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</si>
  <si>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</si>
  <si>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</si>
  <si>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</si>
  <si>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</si>
  <si>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</si>
  <si>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</si>
  <si>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</si>
  <si>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</si>
  <si>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</si>
  <si>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</si>
  <si>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</si>
  <si>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</si>
  <si>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</si>
  <si>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</si>
  <si>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</si>
  <si>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</si>
  <si>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</si>
  <si>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</si>
  <si>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</si>
  <si>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</si>
  <si>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</si>
  <si>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</si>
  <si>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</si>
  <si>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</si>
  <si>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</si>
  <si>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</si>
  <si>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</si>
  <si>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</si>
  <si>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</si>
  <si>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</si>
  <si>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</si>
  <si>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</si>
  <si>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</si>
  <si>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</si>
  <si>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</si>
  <si>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</si>
  <si>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</si>
  <si>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</si>
  <si>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</si>
  <si>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</si>
  <si>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</si>
  <si>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</si>
  <si>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</si>
  <si>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</si>
  <si>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</si>
  <si>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</si>
  <si>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</si>
  <si>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</si>
  <si>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</si>
  <si>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</si>
  <si>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</si>
  <si>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</si>
  <si>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</si>
  <si>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</si>
  <si>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</si>
  <si>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</si>
  <si>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</si>
  <si>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</si>
  <si>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</si>
  <si>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</si>
  <si>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</si>
  <si>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</si>
  <si>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</si>
  <si>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</si>
  <si>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</si>
  <si>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</si>
  <si>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</si>
  <si>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</si>
  <si>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</si>
  <si>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</si>
  <si>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</si>
  <si>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</si>
  <si>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</si>
  <si>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</si>
  <si>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</si>
  <si>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</si>
  <si>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</si>
  <si>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</si>
  <si>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</si>
  <si>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</si>
  <si>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</si>
  <si>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</si>
  <si>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</si>
  <si>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</si>
  <si>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</si>
  <si>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</si>
  <si>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</si>
  <si>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</si>
  <si>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</si>
  <si>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</si>
  <si>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</si>
  <si>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</si>
  <si>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</si>
  <si>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</si>
  <si>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</si>
  <si>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</si>
  <si>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</si>
  <si>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</si>
  <si>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</si>
  <si>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</si>
  <si>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</si>
  <si>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</si>
  <si>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</si>
  <si>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</si>
  <si>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</si>
  <si>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</si>
  <si>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</si>
  <si>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</si>
  <si>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</si>
  <si>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</si>
  <si>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</si>
  <si>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</si>
  <si>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</si>
  <si>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</si>
  <si>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</si>
  <si>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</si>
  <si>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</si>
  <si>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</si>
  <si>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</si>
  <si>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</si>
  <si>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</si>
  <si>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</si>
  <si>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</si>
  <si>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</si>
  <si>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</si>
  <si>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</si>
  <si>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</si>
  <si>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</si>
  <si>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</si>
  <si>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</si>
  <si>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</si>
  <si>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</si>
  <si>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</si>
  <si>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</si>
  <si>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</si>
  <si>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</si>
  <si>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</si>
  <si>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</si>
  <si>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</si>
  <si>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</si>
  <si>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</si>
  <si>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</si>
  <si>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</si>
  <si>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</si>
  <si>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</si>
  <si>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</si>
  <si>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</si>
  <si>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</si>
  <si>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</si>
  <si>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</si>
  <si>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</si>
  <si>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</si>
  <si>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</si>
  <si>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</si>
  <si>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</si>
  <si>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</si>
  <si>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</si>
  <si>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</si>
  <si>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</si>
  <si>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</si>
  <si>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</si>
  <si>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</si>
  <si>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</si>
  <si>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</si>
  <si>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</si>
  <si>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</si>
  <si>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</si>
  <si>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</si>
  <si>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</si>
  <si>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</si>
  <si>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</si>
  <si>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</si>
  <si>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</si>
  <si>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</si>
  <si>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</si>
  <si>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</si>
  <si>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</si>
  <si>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</si>
  <si>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</si>
  <si>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</si>
  <si>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</si>
  <si>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</si>
  <si>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</si>
  <si>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</si>
  <si>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</si>
  <si>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</si>
  <si>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</si>
  <si>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</si>
  <si>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</si>
  <si>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</si>
  <si>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</si>
  <si>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</si>
  <si>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</si>
  <si>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</si>
  <si>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</si>
  <si>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</si>
  <si>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</si>
  <si>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</si>
  <si>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</si>
  <si>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</si>
  <si>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</si>
  <si>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</si>
  <si>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</si>
  <si>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</si>
  <si>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</si>
  <si>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</si>
  <si>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</si>
  <si>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</si>
  <si>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</si>
  <si>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</si>
  <si>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</si>
  <si>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</si>
  <si>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</si>
  <si>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</si>
  <si>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</si>
  <si>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</si>
  <si>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</si>
  <si>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</si>
  <si>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</si>
  <si>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</si>
  <si>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</si>
  <si>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</si>
  <si>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</si>
  <si>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</si>
  <si>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</si>
  <si>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</si>
  <si>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</si>
  <si>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</si>
  <si>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</si>
  <si>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</si>
  <si>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</si>
  <si>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</si>
  <si>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</si>
  <si>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</si>
  <si>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</si>
  <si>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</si>
  <si>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</si>
  <si>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</si>
  <si>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</si>
  <si>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</si>
  <si>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</si>
  <si>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</si>
  <si>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</si>
  <si>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</si>
  <si>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</si>
  <si>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</si>
  <si>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</si>
  <si>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</si>
  <si>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</si>
  <si>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</si>
  <si>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</si>
  <si>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</si>
  <si>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</si>
  <si>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</si>
  <si>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</si>
  <si>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</si>
  <si>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</si>
  <si>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</si>
  <si>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</si>
  <si>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</si>
  <si>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</si>
  <si>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</si>
  <si>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</si>
  <si>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</si>
  <si>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</si>
  <si>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</si>
  <si>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</si>
  <si>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</si>
  <si>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</si>
  <si>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</si>
  <si>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</si>
  <si>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</si>
  <si>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</si>
  <si>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</si>
  <si>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</si>
  <si>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</si>
  <si>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</si>
  <si>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</si>
  <si>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</si>
  <si>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</si>
  <si>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</si>
  <si>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</si>
  <si>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</si>
  <si>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</si>
  <si>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</si>
  <si>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</si>
  <si>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</si>
  <si>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</si>
  <si>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</si>
  <si>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</si>
  <si>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</si>
  <si>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</si>
  <si>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</si>
  <si>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</si>
  <si>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</si>
  <si>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</si>
  <si>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</si>
  <si>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</si>
  <si>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</si>
  <si>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</si>
  <si>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</si>
  <si>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</si>
  <si>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</si>
  <si>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</si>
  <si>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</si>
  <si>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</si>
  <si>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</si>
  <si>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</si>
  <si>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</si>
  <si>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</si>
  <si>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</si>
  <si>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</si>
  <si>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</si>
  <si>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</si>
  <si>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</si>
  <si>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</si>
  <si>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</si>
  <si>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</si>
  <si>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</si>
  <si>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</si>
  <si>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</si>
  <si>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</si>
  <si>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</si>
  <si>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</si>
  <si>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</si>
  <si>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</si>
  <si>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</si>
  <si>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</si>
  <si>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</si>
  <si>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</si>
  <si>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</si>
  <si>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</si>
  <si>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</si>
  <si>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</si>
  <si>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</si>
  <si>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</si>
  <si>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</si>
  <si>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</si>
  <si>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</si>
  <si>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</si>
  <si>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</si>
  <si>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</si>
  <si>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</si>
  <si>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</si>
  <si>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</si>
  <si>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</si>
  <si>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</si>
  <si>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</si>
  <si>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</si>
  <si>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</si>
  <si>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</si>
  <si>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</si>
  <si>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</si>
  <si>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</si>
  <si>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</si>
  <si>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</si>
  <si>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</si>
  <si>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</si>
  <si>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</si>
  <si>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</si>
  <si>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</si>
  <si>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</si>
  <si>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</si>
  <si>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</si>
  <si>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</si>
  <si>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</si>
  <si>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</si>
  <si>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</si>
  <si>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</si>
  <si>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</si>
  <si>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</si>
  <si>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</si>
  <si>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</si>
  <si>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</si>
  <si>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</si>
  <si>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</si>
  <si>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</si>
  <si>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</si>
  <si>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</si>
  <si>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</si>
  <si>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</si>
  <si>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</si>
  <si>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</si>
  <si>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</si>
  <si>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</si>
  <si>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</si>
  <si>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</si>
  <si>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</si>
  <si>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</si>
  <si>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</si>
  <si>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</si>
  <si>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</si>
  <si>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</si>
  <si>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</si>
  <si>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</si>
  <si>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</si>
  <si>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</si>
  <si>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</si>
  <si>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</si>
  <si>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</si>
  <si>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</si>
  <si>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</si>
  <si>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</si>
  <si>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</si>
  <si>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</si>
  <si>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</si>
  <si>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</si>
  <si>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</si>
  <si>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</si>
  <si>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</si>
  <si>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</si>
  <si>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</si>
  <si>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</si>
  <si>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</si>
  <si>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</si>
  <si>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</si>
  <si>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</si>
  <si>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</si>
  <si>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</si>
  <si>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</si>
  <si>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</si>
  <si>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</si>
  <si>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</si>
  <si>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</si>
  <si>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</si>
  <si>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</si>
  <si>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</si>
  <si>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</si>
  <si>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</si>
  <si>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</si>
  <si>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</si>
  <si>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</si>
  <si>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</si>
  <si>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</si>
  <si>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</si>
  <si>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</si>
  <si>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</si>
  <si>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</si>
  <si>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</si>
  <si>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</si>
  <si>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</si>
  <si>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</si>
  <si>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</si>
  <si>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</si>
  <si>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</si>
  <si>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</si>
  <si>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</si>
  <si>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</si>
  <si>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</si>
  <si>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</si>
  <si>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</si>
  <si>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</si>
  <si>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</si>
  <si>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</si>
  <si>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</si>
  <si>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</si>
  <si>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</si>
  <si>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</si>
  <si>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</si>
  <si>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</si>
  <si>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</si>
  <si>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</si>
  <si>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</si>
  <si>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</si>
  <si>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</si>
  <si>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</si>
  <si>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</si>
  <si>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</si>
  <si>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</si>
  <si>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</si>
  <si>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</si>
  <si>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</si>
  <si>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</si>
  <si>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</si>
  <si>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</si>
  <si>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</si>
  <si>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</si>
  <si>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</si>
  <si>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</si>
  <si>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</si>
  <si>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</si>
  <si>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</si>
  <si>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</si>
  <si>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</si>
  <si>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</si>
  <si>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</si>
  <si>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</si>
  <si>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</si>
  <si>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</si>
  <si>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</si>
  <si>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</si>
  <si>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</si>
  <si>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</si>
  <si>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</si>
  <si>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</si>
  <si>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</si>
  <si>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</si>
  <si>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</si>
  <si>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</si>
  <si>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</si>
  <si>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</si>
  <si>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</si>
  <si>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</si>
  <si>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</si>
  <si>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</si>
  <si>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</si>
  <si>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</si>
  <si>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</si>
  <si>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</si>
  <si>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</si>
  <si>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</si>
  <si>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</si>
  <si>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</si>
  <si>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</si>
  <si>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</si>
  <si>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</si>
  <si>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</si>
  <si>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</si>
  <si>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</si>
  <si>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</si>
  <si>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</si>
  <si>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</si>
  <si>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</si>
  <si>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</si>
  <si>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</si>
  <si>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</si>
  <si>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</si>
  <si>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</si>
  <si>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</si>
  <si>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</si>
  <si>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</si>
  <si>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</si>
  <si>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</si>
  <si>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</si>
  <si>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</si>
  <si>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</si>
  <si>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</si>
  <si>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</si>
  <si>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</si>
  <si>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</si>
  <si>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</si>
  <si>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</si>
  <si>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</si>
  <si>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</si>
  <si>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</si>
  <si>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</si>
  <si>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</si>
  <si>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</si>
  <si>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</si>
  <si>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</si>
  <si>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</si>
  <si>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</si>
  <si>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</si>
  <si>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</si>
  <si>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</si>
  <si>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</si>
  <si>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</si>
  <si>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</si>
  <si>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</si>
  <si>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</si>
  <si>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</si>
  <si>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</si>
  <si>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</si>
  <si>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</si>
  <si>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</si>
  <si>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</si>
  <si>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</si>
  <si>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</si>
  <si>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</si>
  <si>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</si>
  <si>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</si>
  <si>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</si>
  <si>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</si>
  <si>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</si>
  <si>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</si>
  <si>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</si>
  <si>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</si>
  <si>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</si>
  <si>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</si>
  <si>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</si>
  <si>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</si>
  <si>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</si>
  <si>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</si>
  <si>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</si>
  <si>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</si>
  <si>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</si>
  <si>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</si>
  <si>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</si>
  <si>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</si>
  <si>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</si>
  <si>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</si>
  <si>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</si>
  <si>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</si>
  <si>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</si>
  <si>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</si>
  <si>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</si>
  <si>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</si>
  <si>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</si>
  <si>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</si>
  <si>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</si>
  <si>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</si>
  <si>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</si>
  <si>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</si>
  <si>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</si>
  <si>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</si>
  <si>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</si>
  <si>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</si>
  <si>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</si>
  <si>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</si>
  <si>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</si>
  <si>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</si>
  <si>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</si>
  <si>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</si>
  <si>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</si>
  <si>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</si>
  <si>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</si>
  <si>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</si>
  <si>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</si>
  <si>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</si>
  <si>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</si>
  <si>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</si>
  <si>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</si>
  <si>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</si>
  <si>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</si>
  <si>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</si>
  <si>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</si>
  <si>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</si>
  <si>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</si>
  <si>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</si>
  <si>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</si>
  <si>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</si>
  <si>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</si>
  <si>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</si>
  <si>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</si>
  <si>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</si>
  <si>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</si>
  <si>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</si>
  <si>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</si>
  <si>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</si>
  <si>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</si>
  <si>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</si>
  <si>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</si>
  <si>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</si>
  <si>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</si>
  <si>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</si>
  <si>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</si>
  <si>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</si>
  <si>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</si>
  <si>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</si>
  <si>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</si>
  <si>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</si>
  <si>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</si>
  <si>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</si>
  <si>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</si>
  <si>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</si>
  <si>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</si>
  <si>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</si>
  <si>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</si>
  <si>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</si>
  <si>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</si>
  <si>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</si>
  <si>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</si>
  <si>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</si>
  <si>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</si>
  <si>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</si>
  <si>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</si>
  <si>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</si>
  <si>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</si>
  <si>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</si>
  <si>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</si>
  <si>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</si>
  <si>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</si>
  <si>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</si>
  <si>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</si>
  <si>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</si>
  <si>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</si>
  <si>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</si>
  <si>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</si>
  <si>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</si>
  <si>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</si>
  <si>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</si>
  <si>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</si>
  <si>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</si>
  <si>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</si>
  <si>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</si>
  <si>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</si>
  <si>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</si>
  <si>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</si>
  <si>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</si>
  <si>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</si>
  <si>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</si>
  <si>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</si>
  <si>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</si>
  <si>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</si>
  <si>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</si>
  <si>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</si>
  <si>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</si>
  <si>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</si>
  <si>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</si>
  <si>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</si>
  <si>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</si>
  <si>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</si>
  <si>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</si>
  <si>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</si>
  <si>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</si>
  <si>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</si>
  <si>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</si>
  <si>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</si>
  <si>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</si>
  <si>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</si>
  <si>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</si>
  <si>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</si>
  <si>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</si>
  <si>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</si>
  <si>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</si>
  <si>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</si>
  <si>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</si>
  <si>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</si>
  <si>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</si>
  <si>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</si>
  <si>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</si>
  <si>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</si>
  <si>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</si>
  <si>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</si>
  <si>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</si>
  <si>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</si>
  <si>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</si>
  <si>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</si>
  <si>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</si>
  <si>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</si>
  <si>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</si>
  <si>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</si>
  <si>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</si>
  <si>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</si>
  <si>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</si>
  <si>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</si>
  <si>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</si>
  <si>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</si>
  <si>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</si>
  <si>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</si>
  <si>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</si>
  <si>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</si>
  <si>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</si>
  <si>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</si>
  <si>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</si>
  <si>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</si>
  <si>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</si>
  <si>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</si>
  <si>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</si>
  <si>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</si>
  <si>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</si>
  <si>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</si>
  <si>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</si>
  <si>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</si>
  <si>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</si>
  <si>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</si>
  <si>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</si>
  <si>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</si>
  <si>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</si>
  <si>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</si>
  <si>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</si>
  <si>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</si>
  <si>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</si>
  <si>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</si>
  <si>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</si>
  <si>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</si>
  <si>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</si>
  <si>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</si>
  <si>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</si>
  <si>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</si>
  <si>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</si>
  <si>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</si>
  <si>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</si>
  <si>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</si>
  <si>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</si>
  <si>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</si>
  <si>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</si>
  <si>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</si>
  <si>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</si>
  <si>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</si>
  <si>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</si>
  <si>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</si>
  <si>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</si>
  <si>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</si>
  <si>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</si>
  <si>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</si>
  <si>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</si>
  <si>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</si>
  <si>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</si>
  <si>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</si>
  <si>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</si>
  <si>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</si>
  <si>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</si>
  <si>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</si>
  <si>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</si>
  <si>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</si>
  <si>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</si>
  <si>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</si>
  <si>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</si>
  <si>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</si>
  <si>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</si>
  <si>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</si>
  <si>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</si>
  <si>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</si>
  <si>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</si>
  <si>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</si>
  <si>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</si>
  <si>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</si>
  <si>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</si>
  <si>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</si>
  <si>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</si>
  <si>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</si>
  <si>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</si>
  <si>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</si>
  <si>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</si>
  <si>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</si>
  <si>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</si>
  <si>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</si>
  <si>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</si>
  <si>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</si>
  <si>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</si>
  <si>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</si>
  <si>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</si>
  <si>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</si>
  <si>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</si>
  <si>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</si>
  <si>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</si>
  <si>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</si>
  <si>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</si>
  <si>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</si>
  <si>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</si>
  <si>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</si>
  <si>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</si>
  <si>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</si>
  <si>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</si>
  <si>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</si>
  <si>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</si>
  <si>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</si>
  <si>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</si>
  <si>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</si>
  <si>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</si>
  <si>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</si>
  <si>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</si>
  <si>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</si>
  <si>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</si>
  <si>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</si>
  <si>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</si>
  <si>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</si>
  <si>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</si>
  <si>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</si>
  <si>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</si>
  <si>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</si>
  <si>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</si>
  <si>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</si>
  <si>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</si>
  <si>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</si>
  <si>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</si>
  <si>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</si>
  <si>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</si>
  <si>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</si>
  <si>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</si>
  <si>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</si>
  <si>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</si>
  <si>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</si>
  <si>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</si>
  <si>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</si>
  <si>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</si>
  <si>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</si>
  <si>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</si>
  <si>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</si>
  <si>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</si>
  <si>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</si>
  <si>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</si>
  <si>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</si>
  <si>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</si>
  <si>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</si>
  <si>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</si>
  <si>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</si>
  <si>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</si>
  <si>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</si>
  <si>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</si>
  <si>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</si>
  <si>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</si>
  <si>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</si>
  <si>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</si>
  <si>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</si>
  <si>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</si>
  <si>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</si>
  <si>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</si>
  <si>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</si>
  <si>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</si>
  <si>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</si>
  <si>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</si>
  <si>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</si>
  <si>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</si>
  <si>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</si>
  <si>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</si>
  <si>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</si>
  <si>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</si>
  <si>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</si>
  <si>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</si>
  <si>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</si>
  <si>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</si>
  <si>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</si>
  <si>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</si>
  <si>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</si>
  <si>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</si>
  <si>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</si>
  <si>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</si>
  <si>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</si>
  <si>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</si>
  <si>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</si>
  <si>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</si>
  <si>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</si>
  <si>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</si>
  <si>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</si>
  <si>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</si>
  <si>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</si>
  <si>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</si>
  <si>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</si>
  <si>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</si>
  <si>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</si>
  <si>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</si>
  <si>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</si>
  <si>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</si>
  <si>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</si>
  <si>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</si>
  <si>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</si>
  <si>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</si>
  <si>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</si>
  <si>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</si>
  <si>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</si>
  <si>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</si>
  <si>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</si>
  <si>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</si>
  <si>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</si>
  <si>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</si>
  <si>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</si>
  <si>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</si>
  <si>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</si>
  <si>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</si>
  <si>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</si>
  <si>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</si>
  <si>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</si>
  <si>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</si>
  <si>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</si>
  <si>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</si>
  <si>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</si>
  <si>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</si>
  <si>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</si>
  <si>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</si>
  <si>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</si>
  <si>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</si>
  <si>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</si>
  <si>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</si>
  <si>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</si>
  <si>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</si>
  <si>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</si>
  <si>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</si>
  <si>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</si>
  <si>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</si>
  <si>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</si>
  <si>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</si>
  <si>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</si>
  <si>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</si>
  <si>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</si>
  <si>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</si>
  <si>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</si>
  <si>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</si>
  <si>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</si>
  <si>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</si>
  <si>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</si>
  <si>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</si>
  <si>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</si>
  <si>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</si>
  <si>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</si>
  <si>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</si>
  <si>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</si>
  <si>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</si>
  <si>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</si>
  <si>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</si>
  <si>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</si>
  <si>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</si>
  <si>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</si>
  <si>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</si>
  <si>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</si>
  <si>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</si>
  <si>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</si>
  <si>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</si>
  <si>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</si>
  <si>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</si>
  <si>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</si>
  <si>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</si>
  <si>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</si>
  <si>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</si>
  <si>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</si>
  <si>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</si>
  <si>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</si>
  <si>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</si>
  <si>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</si>
  <si>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</si>
  <si>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</si>
  <si>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</si>
  <si>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</si>
  <si>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</si>
  <si>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</si>
  <si>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</si>
  <si>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</si>
  <si>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</si>
  <si>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</si>
  <si>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</si>
  <si>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</si>
  <si>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</si>
  <si>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</si>
  <si>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</si>
  <si>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</si>
  <si>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</si>
  <si>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</si>
  <si>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</si>
  <si>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</si>
  <si>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</si>
  <si>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</si>
  <si>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</si>
  <si>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</si>
  <si>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</si>
  <si>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</si>
  <si>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</si>
  <si>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</si>
  <si>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</si>
  <si>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</si>
  <si>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</si>
  <si>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</si>
  <si>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</si>
  <si>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</si>
  <si>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</si>
  <si>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</si>
  <si>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</si>
  <si>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</si>
  <si>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</si>
  <si>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</si>
  <si>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</si>
  <si>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</si>
  <si>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</si>
  <si>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</si>
  <si>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</si>
  <si>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</si>
  <si>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</si>
  <si>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</si>
  <si>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</si>
  <si>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</si>
  <si>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</si>
  <si>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</si>
  <si>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</si>
  <si>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</si>
  <si>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</si>
  <si>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</si>
  <si>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</si>
  <si>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</si>
  <si>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</si>
  <si>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</si>
  <si>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</si>
  <si>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</si>
  <si>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</si>
  <si>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</si>
  <si>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</si>
  <si>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</si>
  <si>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</si>
  <si>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</si>
  <si>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</si>
  <si>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</si>
  <si>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</si>
  <si>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</si>
  <si>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</si>
  <si>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</si>
  <si>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</si>
  <si>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</si>
  <si>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</si>
  <si>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</si>
  <si>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</si>
  <si>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</si>
  <si>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</si>
  <si>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</si>
  <si>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</si>
  <si>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</si>
  <si>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</si>
  <si>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</si>
  <si>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</si>
  <si>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</si>
  <si>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</si>
  <si>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</si>
  <si>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</si>
  <si>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</si>
  <si>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</si>
  <si>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</si>
  <si>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</si>
  <si>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</si>
  <si>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</si>
  <si>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</si>
  <si>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</si>
  <si>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</si>
  <si>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</si>
  <si>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</si>
  <si>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</si>
  <si>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</si>
  <si>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</si>
  <si>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</si>
  <si>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</si>
  <si>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</si>
  <si>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</si>
  <si>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</si>
  <si>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</si>
  <si>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</si>
  <si>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</si>
  <si>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</si>
  <si>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</si>
  <si>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</si>
  <si>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</si>
  <si>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</si>
  <si>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</si>
  <si>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</si>
  <si>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</si>
  <si>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</si>
  <si>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</si>
  <si>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</si>
  <si>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</si>
  <si>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</si>
  <si>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</si>
  <si>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</si>
  <si>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</si>
  <si>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</si>
  <si>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</si>
  <si>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</si>
  <si>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</si>
  <si>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</si>
  <si>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</si>
  <si>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</si>
  <si>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</si>
  <si>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</si>
  <si>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</si>
  <si>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</si>
  <si>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</si>
  <si>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</si>
  <si>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</si>
  <si>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</si>
  <si>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</si>
  <si>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</si>
  <si>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</si>
  <si>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</si>
  <si>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</si>
  <si>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</si>
  <si>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</si>
  <si>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</si>
  <si>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</si>
  <si>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</si>
  <si>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</si>
  <si>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</si>
  <si>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</si>
  <si>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</si>
  <si>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</si>
  <si>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</si>
  <si>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</si>
  <si>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</si>
  <si>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</si>
  <si>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</si>
  <si>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</si>
  <si>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</si>
  <si>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</si>
  <si>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</si>
  <si>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</si>
  <si>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</si>
  <si>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</si>
  <si>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</si>
  <si>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</si>
  <si>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</si>
  <si>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</si>
  <si>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</si>
  <si>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</si>
  <si>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</si>
  <si>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</si>
  <si>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</si>
  <si>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</si>
  <si>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</si>
  <si>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</si>
  <si>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</si>
  <si>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</si>
  <si>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</si>
  <si>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</si>
  <si>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</si>
  <si>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</si>
  <si>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</si>
  <si>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</si>
  <si>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</si>
  <si>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</si>
  <si>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</si>
  <si>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</si>
  <si>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</si>
  <si>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</si>
  <si>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</si>
  <si>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</si>
  <si>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</si>
  <si>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</si>
  <si>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</si>
  <si>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</si>
  <si>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</si>
  <si>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</si>
  <si>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</si>
  <si>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</si>
  <si>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</si>
  <si>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</si>
  <si>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</si>
  <si>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</si>
  <si>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</si>
  <si>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</si>
  <si>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</si>
  <si>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</si>
  <si>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</si>
  <si>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</si>
  <si>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</si>
  <si>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</si>
  <si>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</si>
  <si>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</si>
  <si>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</si>
  <si>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</si>
  <si>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</si>
  <si>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</si>
  <si>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</si>
  <si>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</si>
  <si>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</si>
  <si>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</si>
  <si>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</si>
  <si>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</si>
  <si>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</si>
  <si>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</si>
  <si>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</si>
  <si>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</si>
  <si>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</si>
  <si>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</si>
  <si>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</si>
  <si>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</si>
  <si>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</si>
  <si>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</si>
  <si>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</si>
  <si>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</si>
  <si>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</si>
  <si>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</si>
  <si>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</si>
  <si>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</si>
  <si>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</si>
  <si>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</si>
  <si>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</si>
  <si>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</si>
  <si>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</si>
  <si>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</si>
  <si>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</si>
  <si>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</si>
  <si>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</si>
  <si>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</si>
  <si>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</si>
  <si>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</si>
  <si>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</si>
  <si>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</si>
  <si>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</si>
  <si>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</si>
  <si>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</si>
  <si>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</si>
  <si>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</si>
  <si>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</si>
  <si>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</si>
  <si>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</si>
  <si>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</si>
  <si>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</si>
  <si>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</si>
  <si>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</si>
  <si>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</si>
  <si>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</si>
  <si>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</si>
  <si>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</si>
  <si>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</si>
  <si>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</si>
  <si>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</si>
  <si>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</si>
  <si>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</si>
  <si>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</si>
  <si>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</si>
  <si>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</si>
  <si>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</si>
  <si>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</si>
  <si>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</si>
  <si>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</si>
  <si>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</si>
  <si>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</si>
  <si>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</si>
  <si>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</si>
  <si>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</si>
  <si>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</si>
  <si>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</si>
  <si>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</si>
  <si>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</si>
  <si>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</si>
  <si>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</si>
  <si>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</si>
  <si>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</si>
  <si>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</si>
  <si>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</si>
  <si>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</si>
  <si>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</si>
  <si>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</si>
  <si>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</si>
  <si>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</si>
  <si>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</si>
  <si>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</si>
  <si>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</si>
  <si>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</si>
  <si>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</si>
  <si>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</si>
  <si>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</si>
  <si>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</si>
  <si>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</si>
  <si>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</si>
  <si>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</si>
  <si>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</si>
  <si>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</si>
  <si>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</si>
  <si>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</si>
  <si>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</si>
  <si>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</si>
  <si>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</si>
  <si>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</si>
  <si>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</si>
  <si>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</si>
  <si>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</si>
  <si>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</si>
  <si>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</si>
  <si>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</si>
  <si>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</si>
  <si>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</si>
  <si>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</si>
  <si>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</si>
  <si>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</si>
  <si>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</si>
  <si>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</si>
  <si>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</si>
  <si>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</si>
  <si>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</si>
  <si>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</si>
  <si>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</si>
  <si>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</si>
  <si>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</si>
  <si>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</si>
  <si>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</si>
  <si>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</si>
  <si>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</si>
  <si>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</si>
  <si>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</si>
  <si>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</si>
  <si>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</si>
  <si>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</si>
  <si>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</si>
  <si>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</si>
  <si>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</si>
  <si>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</si>
  <si>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</si>
  <si>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</si>
  <si>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</si>
  <si>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</si>
  <si>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</si>
  <si>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</si>
  <si>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</si>
  <si>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</si>
  <si>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</si>
  <si>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</si>
  <si>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</si>
  <si>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</si>
  <si>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</si>
  <si>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</si>
  <si>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</si>
  <si>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</si>
  <si>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</si>
  <si>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</si>
  <si>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</si>
  <si>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</si>
  <si>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</si>
  <si>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</si>
  <si>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</si>
  <si>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</si>
  <si>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</si>
  <si>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</si>
  <si>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</si>
  <si>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</si>
  <si>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</si>
  <si>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</si>
  <si>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</si>
  <si>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</si>
  <si>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</si>
  <si>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</si>
  <si>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</si>
  <si>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</si>
  <si>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</si>
  <si>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</si>
  <si>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</si>
  <si>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</si>
  <si>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</si>
  <si>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</si>
  <si>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</si>
  <si>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</si>
  <si>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</si>
  <si>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</si>
  <si>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</si>
  <si>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</si>
  <si>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</si>
  <si>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</si>
  <si>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</si>
  <si>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</si>
  <si>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</si>
  <si>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</si>
  <si>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</si>
  <si>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</si>
  <si>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</si>
  <si>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</si>
  <si>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</si>
  <si>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</si>
  <si>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</si>
  <si>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</si>
  <si>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</si>
  <si>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</si>
  <si>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</si>
  <si>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</si>
  <si>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</si>
  <si>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</si>
  <si>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</si>
  <si>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</si>
  <si>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</si>
  <si>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</si>
  <si>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</si>
  <si>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</si>
  <si>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</si>
  <si>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</si>
  <si>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</si>
  <si>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</si>
  <si>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</si>
  <si>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</si>
  <si>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</si>
  <si>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</si>
  <si>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</si>
  <si>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</si>
  <si>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</si>
  <si>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</si>
  <si>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</si>
  <si>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</si>
  <si>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</si>
  <si>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</si>
  <si>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</si>
  <si>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</si>
  <si>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</si>
  <si>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</si>
  <si>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</si>
  <si>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</si>
  <si>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</si>
  <si>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</si>
  <si>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</si>
  <si>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</si>
  <si>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</si>
  <si>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</si>
  <si>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</si>
  <si>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</si>
  <si>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</si>
  <si>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</si>
  <si>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</si>
  <si>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</si>
  <si>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</si>
  <si>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</si>
  <si>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</si>
  <si>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</si>
  <si>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</si>
  <si>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</si>
  <si>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</si>
  <si>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</si>
  <si>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</si>
  <si>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</si>
  <si>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</si>
  <si>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</si>
  <si>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</si>
  <si>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</si>
  <si>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</si>
  <si>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</si>
  <si>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</si>
  <si>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</si>
  <si>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</si>
  <si>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</si>
  <si>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</si>
  <si>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</si>
  <si>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</si>
  <si>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</si>
  <si>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</si>
  <si>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</si>
  <si>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</si>
  <si>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</si>
  <si>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</si>
  <si>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</si>
  <si>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</si>
  <si>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</si>
  <si>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</si>
  <si>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</si>
  <si>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</si>
  <si>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</si>
  <si>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</si>
  <si>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</si>
  <si>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</si>
  <si>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</si>
  <si>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</si>
  <si>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</si>
  <si>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</si>
  <si>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</si>
  <si>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</si>
  <si>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</si>
  <si>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</si>
  <si>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</si>
  <si>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</si>
  <si>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</si>
  <si>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</si>
  <si>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</si>
  <si>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</si>
  <si>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</si>
  <si>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</si>
  <si>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</si>
  <si>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</si>
  <si>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</si>
  <si>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</si>
  <si>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</si>
  <si>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</si>
  <si>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</si>
  <si>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</si>
  <si>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</si>
  <si>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</si>
  <si>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</si>
  <si>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</si>
  <si>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</si>
  <si>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</si>
  <si>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</si>
  <si>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</si>
  <si>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</si>
  <si>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</si>
  <si>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</si>
  <si>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</si>
  <si>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</si>
  <si>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</si>
  <si>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</si>
  <si>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</si>
  <si>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</si>
  <si>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</si>
  <si>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</si>
  <si>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</si>
  <si>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</si>
  <si>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</si>
  <si>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</si>
  <si>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</si>
  <si>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</si>
  <si>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</si>
  <si>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</si>
  <si>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</si>
  <si>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</si>
  <si>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</si>
  <si>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</si>
  <si>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</si>
  <si>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</si>
  <si>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</si>
  <si>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</si>
  <si>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</si>
  <si>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</si>
  <si>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</si>
  <si>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</si>
  <si>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</si>
  <si>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</si>
  <si>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</si>
  <si>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</si>
  <si>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</si>
  <si>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</si>
  <si>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</si>
  <si>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</si>
  <si>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</si>
  <si>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</si>
  <si>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</si>
  <si>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</si>
  <si>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</si>
  <si>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</si>
  <si>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</si>
  <si>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</si>
  <si>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</si>
  <si>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</si>
  <si>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</si>
  <si>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</si>
  <si>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</si>
  <si>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</si>
  <si>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</si>
  <si>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</si>
  <si>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</si>
  <si>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</si>
  <si>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</si>
  <si>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</si>
  <si>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</si>
  <si>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</si>
  <si>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</si>
  <si>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</si>
  <si>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</si>
  <si>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</si>
  <si>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</si>
  <si>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</si>
  <si>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</si>
  <si>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</si>
  <si>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</si>
  <si>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</si>
  <si>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</si>
  <si>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</si>
  <si>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</si>
  <si>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</si>
  <si>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</si>
  <si>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</si>
  <si>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</si>
  <si>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</si>
  <si>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</si>
  <si>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</si>
  <si>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</si>
  <si>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</si>
  <si>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</si>
  <si>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</si>
  <si>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</si>
  <si>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</si>
  <si>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</si>
  <si>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</si>
  <si>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</si>
  <si>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</si>
  <si>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</si>
  <si>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</si>
  <si>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</si>
  <si>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</si>
  <si>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</si>
  <si>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</si>
  <si>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</si>
  <si>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</si>
  <si>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</si>
  <si>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</si>
  <si>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</si>
  <si>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</si>
  <si>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</si>
  <si>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</si>
  <si>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</si>
  <si>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</si>
  <si>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</si>
  <si>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</si>
  <si>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</si>
  <si>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</si>
  <si>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</si>
  <si>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</si>
  <si>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</si>
  <si>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</si>
  <si>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</si>
  <si>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</si>
  <si>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</si>
  <si>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</si>
  <si>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</si>
  <si>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</si>
  <si>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</si>
  <si>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</si>
  <si>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</si>
  <si>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</si>
  <si>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</si>
  <si>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</si>
  <si>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</si>
  <si>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</si>
  <si>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</si>
  <si>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</si>
  <si>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</si>
  <si>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</si>
  <si>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</si>
  <si>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</si>
  <si>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</si>
  <si>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</si>
  <si>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</si>
  <si>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</si>
  <si>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</si>
  <si>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</si>
  <si>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</si>
  <si>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</si>
  <si>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</si>
  <si>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</si>
  <si>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</si>
  <si>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</si>
  <si>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</si>
  <si>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</si>
  <si>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</si>
  <si>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</si>
  <si>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</si>
  <si>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</si>
  <si>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</si>
  <si>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</si>
  <si>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</si>
  <si>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</si>
  <si>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</si>
  <si>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</si>
  <si>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</si>
  <si>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</si>
  <si>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</si>
  <si>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</si>
  <si>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</si>
  <si>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</si>
  <si>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</si>
  <si>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</si>
  <si>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</si>
  <si>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</si>
  <si>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</si>
  <si>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</si>
  <si>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</si>
  <si>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</si>
  <si>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</si>
  <si>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</si>
  <si>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</si>
  <si>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</si>
  <si>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</si>
  <si>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</si>
  <si>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</si>
  <si>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</si>
  <si>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</si>
  <si>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</si>
  <si>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</si>
  <si>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</si>
  <si>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</si>
  <si>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</si>
  <si>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</si>
  <si>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</si>
  <si>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</si>
  <si>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</si>
  <si>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</si>
  <si>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</si>
  <si>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</si>
  <si>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</si>
  <si>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</si>
  <si>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</si>
  <si>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</si>
  <si>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</si>
  <si>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</si>
  <si>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</si>
  <si>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</si>
  <si>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</si>
  <si>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</si>
  <si>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</si>
  <si>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</si>
  <si>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</si>
  <si>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</si>
  <si>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</si>
  <si>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</si>
  <si>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</si>
  <si>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</si>
  <si>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</si>
  <si>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</si>
  <si>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</si>
  <si>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</si>
  <si>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</si>
  <si>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</si>
  <si>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</si>
  <si>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</si>
  <si>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</si>
  <si>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</si>
  <si>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</si>
  <si>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</si>
  <si>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</si>
  <si>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</si>
  <si>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</si>
  <si>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</si>
  <si>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</si>
  <si>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</si>
  <si>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</si>
  <si>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</si>
  <si>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</si>
  <si>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</si>
  <si>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</si>
  <si>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</si>
  <si>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</si>
  <si>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</si>
  <si>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</si>
  <si>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</si>
  <si>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</si>
  <si>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</si>
  <si>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</si>
  <si>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</si>
  <si>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</si>
  <si>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</si>
  <si>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</si>
  <si>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</si>
  <si>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</si>
  <si>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</si>
  <si>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</si>
  <si>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</si>
  <si>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</si>
  <si>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</si>
  <si>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</si>
  <si>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</si>
  <si>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</si>
  <si>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</si>
  <si>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</si>
  <si>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</si>
  <si>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</si>
  <si>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</si>
  <si>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</si>
  <si>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</si>
  <si>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</si>
  <si>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</si>
  <si>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</si>
  <si>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</si>
  <si>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</si>
  <si>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</si>
  <si>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</si>
  <si>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</si>
  <si>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</si>
  <si>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</si>
  <si>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</si>
  <si>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</si>
  <si>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</si>
  <si>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</si>
  <si>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</si>
  <si>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</si>
  <si>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</si>
  <si>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</si>
  <si>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</si>
  <si>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</si>
  <si>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</si>
  <si>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</si>
  <si>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</si>
  <si>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</si>
  <si>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</si>
  <si>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</si>
  <si>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</si>
  <si>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</si>
  <si>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</si>
  <si>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</si>
  <si>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</si>
  <si>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</si>
  <si>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</si>
  <si>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</si>
  <si>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</si>
  <si>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</si>
  <si>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</si>
  <si>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</si>
  <si>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</si>
  <si>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</si>
  <si>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</si>
  <si>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</si>
  <si>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</si>
  <si>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</si>
  <si>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</si>
  <si>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</si>
  <si>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</si>
  <si>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</si>
  <si>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</si>
  <si>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</si>
  <si>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</si>
  <si>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</si>
  <si>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</si>
  <si>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</si>
  <si>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</si>
  <si>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</si>
  <si>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</si>
  <si>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</si>
  <si>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</si>
  <si>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</si>
  <si>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</si>
  <si>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</si>
  <si>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</si>
  <si>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</si>
  <si>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</si>
  <si>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</si>
  <si>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</si>
  <si>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</si>
  <si>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</si>
  <si>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</si>
  <si>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</si>
  <si>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</si>
  <si>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</si>
  <si>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</si>
  <si>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</si>
  <si>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</si>
  <si>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</si>
  <si>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</si>
  <si>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</si>
  <si>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</si>
  <si>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</si>
  <si>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</si>
  <si>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</si>
  <si>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</si>
  <si>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</si>
  <si>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</si>
  <si>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</si>
  <si>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</si>
  <si>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</si>
  <si>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</si>
  <si>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</si>
  <si>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</si>
  <si>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</si>
  <si>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</si>
  <si>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</si>
  <si>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</si>
  <si>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</si>
  <si>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</si>
  <si>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</si>
  <si>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</si>
  <si>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</si>
  <si>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</si>
  <si>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</si>
  <si>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</si>
  <si>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</si>
  <si>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</si>
  <si>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</si>
  <si>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</si>
  <si>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</si>
  <si>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</si>
  <si>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</si>
  <si>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</si>
  <si>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</si>
  <si>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</si>
  <si>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</si>
  <si>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</si>
  <si>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</si>
  <si>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</si>
  <si>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</si>
  <si>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</si>
  <si>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</si>
  <si>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</si>
  <si>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</si>
  <si>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</si>
  <si>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</si>
  <si>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</si>
  <si>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</si>
  <si>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</si>
  <si>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</si>
  <si>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</si>
  <si>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</si>
  <si>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</si>
  <si>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</si>
  <si>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</si>
  <si>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</si>
  <si>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</si>
  <si>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</si>
  <si>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</si>
  <si>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</si>
  <si>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</si>
  <si>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</si>
  <si>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</si>
  <si>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</si>
  <si>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</si>
  <si>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</si>
  <si>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</si>
  <si>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</si>
  <si>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</si>
  <si>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</si>
  <si>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</si>
  <si>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</si>
  <si>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</si>
  <si>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</si>
  <si>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</si>
  <si>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</si>
  <si>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</si>
  <si>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</si>
  <si>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</si>
  <si>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</si>
  <si>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</si>
  <si>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</si>
  <si>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</si>
  <si>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</si>
  <si>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</si>
  <si>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</si>
  <si>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</si>
  <si>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</si>
  <si>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</si>
  <si>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</si>
  <si>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</si>
  <si>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</si>
  <si>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</si>
  <si>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</si>
  <si>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</si>
  <si>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</si>
  <si>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</si>
  <si>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</si>
  <si>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</si>
  <si>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</si>
  <si>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</si>
  <si>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</si>
  <si>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</si>
  <si>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</si>
  <si>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</si>
  <si>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</si>
  <si>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</si>
  <si>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</si>
  <si>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</si>
  <si>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</si>
  <si>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</si>
  <si>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</si>
  <si>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</si>
  <si>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</si>
  <si>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</si>
  <si>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</si>
  <si>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</si>
  <si>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</si>
  <si>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</si>
  <si>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</si>
  <si>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</si>
  <si>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</si>
  <si>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</si>
  <si>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</si>
  <si>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</si>
  <si>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</si>
  <si>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</si>
  <si>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</si>
  <si>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</si>
  <si>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</si>
  <si>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</si>
  <si>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</si>
  <si>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</si>
  <si>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</si>
  <si>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</si>
  <si>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</si>
  <si>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</si>
  <si>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</si>
  <si>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</si>
  <si>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</si>
  <si>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</si>
  <si>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</si>
  <si>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</si>
  <si>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</si>
  <si>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</si>
  <si>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</si>
  <si>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</si>
  <si>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</si>
  <si>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</si>
  <si>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</si>
  <si>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</si>
  <si>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</si>
  <si>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</si>
  <si>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</si>
  <si>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</si>
  <si>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</si>
  <si>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</si>
  <si>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</si>
  <si>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</si>
  <si>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</si>
  <si>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</si>
  <si>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</si>
  <si>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</si>
  <si>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</si>
  <si>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</si>
  <si>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</si>
  <si>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</si>
  <si>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</si>
  <si>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</si>
  <si>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</si>
  <si>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</si>
  <si>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</si>
  <si>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</si>
  <si>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</si>
  <si>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</si>
  <si>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</si>
  <si>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</si>
  <si>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</si>
  <si>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</si>
  <si>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</si>
  <si>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</si>
  <si>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</si>
  <si>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</si>
  <si>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</si>
  <si>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</si>
  <si>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</si>
  <si>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</si>
  <si>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</si>
  <si>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</si>
  <si>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</si>
  <si>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</si>
  <si>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</si>
  <si>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</si>
  <si>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</si>
  <si>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</si>
  <si>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</si>
  <si>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</si>
  <si>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</si>
  <si>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</si>
  <si>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</si>
  <si>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</si>
  <si>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</si>
  <si>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</si>
  <si>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</si>
  <si>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</si>
  <si>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</si>
  <si>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</si>
  <si>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</si>
  <si>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</si>
  <si>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</si>
  <si>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</si>
  <si>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</si>
  <si>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</si>
  <si>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</si>
  <si>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</si>
  <si>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</si>
  <si>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</si>
  <si>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</si>
  <si>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</si>
  <si>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</si>
  <si>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</si>
  <si>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</si>
  <si>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</si>
  <si>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</si>
  <si>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</si>
  <si>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</si>
  <si>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</si>
  <si>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</si>
  <si>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</si>
  <si>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</si>
  <si>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</si>
  <si>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</si>
  <si>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</si>
  <si>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</si>
  <si>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</si>
  <si>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</si>
  <si>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</si>
  <si>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</si>
  <si>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</si>
  <si>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</si>
  <si>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</si>
  <si>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</si>
  <si>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</si>
  <si>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</si>
  <si>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</si>
  <si>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</si>
  <si>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</si>
  <si>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</si>
  <si>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</si>
  <si>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</si>
  <si>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</si>
  <si>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</si>
  <si>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</si>
  <si>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</si>
  <si>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</si>
  <si>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</si>
  <si>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</si>
  <si>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</si>
  <si>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</si>
  <si>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</si>
  <si>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</si>
  <si>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</si>
  <si>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</si>
  <si>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</si>
  <si>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</si>
  <si>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</si>
  <si>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</si>
  <si>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</si>
  <si>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</si>
  <si>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</si>
  <si>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</si>
  <si>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</si>
  <si>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</si>
  <si>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</si>
  <si>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</si>
  <si>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</si>
  <si>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</si>
  <si>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</si>
  <si>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</si>
  <si>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</si>
  <si>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</si>
  <si>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</si>
  <si>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</si>
  <si>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</si>
  <si>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</si>
  <si>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</si>
  <si>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</si>
  <si>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</si>
  <si>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</si>
  <si>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</si>
  <si>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</si>
  <si>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</si>
  <si>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</si>
  <si>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</si>
  <si>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</si>
  <si>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</si>
  <si>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</si>
  <si>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</si>
  <si>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</si>
  <si>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</si>
  <si>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</si>
  <si>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</si>
  <si>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</si>
  <si>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</si>
  <si>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</si>
  <si>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</si>
  <si>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</si>
  <si>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</si>
  <si>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</si>
  <si>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</si>
  <si>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</si>
  <si>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</si>
  <si>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</si>
  <si>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</si>
  <si>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</si>
  <si>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</si>
  <si>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</si>
  <si>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</si>
  <si>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</si>
  <si>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</si>
  <si>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</si>
  <si>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</si>
  <si>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</si>
  <si>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</si>
  <si>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</si>
  <si>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</si>
  <si>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</si>
  <si>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</si>
  <si>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</si>
  <si>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</si>
  <si>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</si>
  <si>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</si>
  <si>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</si>
  <si>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</si>
  <si>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</si>
  <si>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</si>
  <si>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</si>
  <si>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</si>
  <si>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</si>
  <si>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</si>
  <si>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</si>
  <si>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</si>
  <si>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</si>
  <si>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</si>
  <si>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</si>
  <si>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</si>
  <si>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</si>
  <si>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</si>
  <si>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</si>
  <si>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</si>
  <si>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</si>
  <si>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</si>
  <si>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</si>
  <si>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</si>
  <si>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</si>
  <si>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</si>
  <si>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</si>
  <si>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</si>
  <si>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</si>
  <si>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</si>
  <si>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</si>
  <si>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</si>
  <si>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</si>
  <si>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</si>
  <si>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</si>
  <si>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</si>
  <si>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</si>
  <si>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</si>
  <si>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</si>
  <si>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</si>
  <si>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</si>
  <si>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</si>
  <si>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</si>
  <si>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</si>
  <si>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</si>
  <si>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</si>
  <si>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</si>
  <si>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</si>
  <si>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</si>
  <si>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</si>
  <si>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</si>
  <si>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</si>
  <si>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</si>
  <si>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</si>
  <si>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</si>
  <si>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</si>
  <si>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</si>
  <si>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</si>
  <si>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</si>
  <si>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</si>
  <si>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</si>
  <si>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</si>
  <si>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</si>
  <si>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</si>
  <si>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</si>
  <si>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</si>
  <si>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</si>
  <si>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</si>
  <si>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</si>
  <si>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</si>
  <si>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</si>
  <si>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</si>
  <si>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</si>
  <si>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</si>
  <si>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</si>
  <si>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</si>
  <si>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</si>
  <si>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</si>
  <si>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</si>
  <si>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</si>
  <si>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</si>
  <si>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</si>
  <si>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</si>
  <si>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</si>
  <si>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</si>
  <si>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</si>
  <si>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</si>
  <si>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</si>
  <si>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</si>
  <si>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</si>
  <si>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</si>
  <si>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</si>
  <si>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</si>
  <si>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</si>
  <si>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</si>
  <si>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</si>
  <si>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</si>
  <si>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</si>
  <si>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</si>
  <si>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</si>
  <si>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</si>
  <si>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</si>
  <si>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</si>
  <si>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</si>
  <si>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</si>
  <si>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</si>
  <si>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</si>
  <si>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</si>
  <si>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</si>
  <si>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</si>
  <si>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</si>
  <si>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</si>
  <si>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</si>
  <si>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</si>
  <si>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</si>
  <si>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</si>
  <si>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</si>
  <si>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</si>
  <si>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</si>
  <si>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</si>
  <si>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</si>
  <si>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</si>
  <si>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</si>
  <si>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</si>
  <si>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</si>
  <si>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</si>
  <si>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</si>
  <si>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</si>
  <si>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</si>
  <si>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</si>
  <si>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</si>
  <si>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</si>
  <si>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</si>
  <si>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</si>
  <si>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</si>
  <si>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</si>
  <si>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</si>
  <si>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</si>
  <si>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</si>
  <si>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</si>
  <si>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</si>
  <si>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</si>
  <si>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</si>
  <si>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</si>
  <si>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</si>
  <si>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</si>
  <si>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</si>
  <si>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</si>
  <si>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</si>
  <si>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</si>
  <si>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</si>
  <si>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</si>
  <si>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</si>
  <si>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</si>
  <si>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</si>
  <si>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</si>
  <si>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</si>
  <si>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</si>
  <si>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</si>
  <si>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</si>
  <si>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</si>
  <si>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</si>
  <si>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</si>
  <si>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</si>
  <si>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</si>
  <si>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</si>
  <si>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</si>
  <si>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</si>
  <si>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</si>
  <si>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</si>
  <si>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</si>
  <si>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</si>
  <si>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</si>
  <si>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</si>
  <si>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</si>
  <si>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</si>
  <si>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</si>
  <si>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</si>
  <si>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</si>
  <si>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</si>
  <si>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</si>
  <si>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</si>
  <si>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</si>
  <si>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</si>
  <si>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</si>
  <si>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</si>
  <si>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</si>
  <si>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</si>
  <si>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</si>
  <si>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</si>
  <si>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</si>
  <si>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</si>
  <si>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</si>
  <si>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</si>
  <si>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</si>
  <si>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</si>
  <si>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</si>
  <si>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</si>
  <si>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</si>
  <si>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</si>
  <si>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</si>
  <si>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</si>
  <si>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</si>
  <si>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</si>
  <si>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</si>
  <si>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</si>
  <si>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</si>
  <si>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</si>
  <si>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</si>
  <si>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</si>
  <si>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</si>
  <si>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</si>
  <si>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</si>
  <si>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</si>
  <si>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</si>
  <si>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</si>
  <si>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</si>
  <si>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</si>
  <si>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</si>
  <si>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</si>
  <si>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</si>
  <si>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</si>
  <si>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</si>
  <si>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</si>
  <si>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</si>
  <si>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</si>
  <si>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</si>
  <si>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</si>
  <si>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</si>
  <si>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</si>
  <si>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</si>
  <si>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</si>
  <si>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</si>
  <si>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</si>
  <si>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</si>
  <si>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</si>
  <si>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</si>
  <si>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</si>
  <si>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</si>
  <si>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</si>
  <si>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</si>
  <si>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</si>
  <si>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</si>
  <si>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</si>
  <si>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</si>
  <si>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</si>
  <si>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</si>
  <si>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</si>
  <si>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</si>
  <si>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</si>
  <si>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</si>
  <si>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</si>
  <si>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</si>
  <si>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</si>
  <si>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</si>
  <si>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</si>
  <si>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</si>
  <si>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</si>
  <si>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</si>
  <si>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</si>
  <si>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</si>
  <si>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</si>
  <si>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</si>
  <si>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</si>
  <si>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</si>
  <si>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</si>
  <si>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</si>
  <si>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</si>
  <si>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</si>
  <si>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</si>
  <si>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</si>
  <si>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</si>
  <si>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</si>
  <si>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</si>
  <si>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</si>
  <si>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</si>
  <si>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</si>
  <si>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</si>
  <si>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</si>
  <si>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</si>
  <si>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</si>
  <si>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</si>
  <si>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</si>
  <si>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</si>
  <si>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</si>
  <si>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</si>
  <si>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</si>
  <si>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</si>
  <si>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</si>
  <si>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</si>
  <si>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</si>
  <si>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</si>
  <si>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</si>
  <si>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</si>
  <si>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</si>
  <si>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</si>
  <si>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</si>
  <si>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</si>
  <si>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</si>
  <si>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</si>
  <si>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</si>
  <si>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</si>
  <si>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</si>
  <si>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</si>
  <si>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</si>
  <si>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</si>
  <si>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</si>
  <si>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</si>
  <si>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</si>
  <si>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</si>
  <si>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</si>
  <si>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</si>
  <si>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</si>
  <si>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</si>
  <si>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</si>
  <si>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</si>
  <si>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</si>
  <si>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</si>
  <si>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</si>
  <si>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</si>
  <si>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</si>
  <si>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</si>
  <si>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</si>
  <si>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</si>
  <si>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</si>
  <si>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</si>
  <si>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</si>
  <si>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</si>
  <si>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</si>
  <si>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</si>
  <si>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</si>
  <si>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</si>
  <si>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</si>
  <si>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</si>
  <si>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</si>
  <si>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</si>
  <si>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</si>
  <si>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</si>
  <si>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</si>
  <si>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</si>
  <si>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</si>
  <si>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</si>
  <si>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</si>
  <si>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</si>
  <si>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</si>
  <si>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</si>
  <si>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</si>
  <si>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</si>
  <si>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</si>
  <si>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</si>
  <si>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</si>
  <si>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</si>
  <si>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</si>
  <si>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</si>
  <si>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</si>
  <si>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</si>
  <si>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</si>
  <si>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</si>
  <si>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</si>
  <si>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</si>
  <si>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</si>
  <si>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</si>
  <si>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</si>
  <si>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</si>
  <si>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</si>
  <si>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</si>
  <si>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</si>
  <si>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</si>
  <si>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</si>
  <si>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</si>
  <si>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</si>
  <si>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</si>
  <si>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</si>
  <si>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</si>
  <si>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</si>
  <si>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</si>
  <si>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</si>
  <si>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</si>
  <si>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</si>
  <si>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</si>
  <si>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</si>
  <si>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</si>
  <si>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</si>
  <si>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</si>
  <si>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</si>
  <si>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</si>
  <si>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</si>
  <si>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</si>
  <si>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</si>
  <si>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</si>
  <si>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</si>
  <si>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</si>
  <si>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</si>
  <si>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</si>
  <si>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</si>
  <si>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</si>
  <si>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</si>
  <si>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</si>
  <si>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</si>
  <si>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</si>
  <si>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</si>
  <si>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</si>
  <si>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</si>
  <si>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</si>
  <si>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</si>
  <si>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</si>
  <si>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</si>
  <si>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</si>
  <si>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</si>
  <si>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</si>
  <si>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</si>
  <si>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</si>
  <si>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</si>
  <si>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</si>
  <si>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</si>
  <si>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</si>
  <si>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</si>
  <si>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</si>
  <si>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</si>
  <si>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</si>
  <si>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</si>
  <si>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</si>
  <si>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</si>
  <si>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</si>
  <si>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</si>
  <si>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</si>
  <si>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</si>
  <si>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</si>
  <si>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</si>
  <si>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</si>
  <si>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</si>
  <si>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</si>
  <si>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</si>
  <si>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</si>
  <si>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</si>
  <si>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</si>
  <si>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</si>
  <si>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</si>
  <si>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</si>
  <si>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</si>
  <si>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</si>
  <si>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</si>
  <si>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</si>
  <si>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</si>
  <si>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</si>
  <si>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</si>
  <si>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</si>
  <si>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</si>
  <si>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</si>
  <si>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</si>
  <si>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</si>
  <si>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</si>
  <si>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</si>
  <si>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</si>
  <si>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</si>
  <si>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</si>
  <si>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</si>
  <si>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</si>
  <si>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</si>
  <si>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</si>
  <si>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</si>
  <si>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</si>
  <si>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</si>
  <si>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</si>
  <si>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</si>
  <si>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</si>
  <si>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</si>
  <si>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</si>
  <si>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</si>
  <si>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</si>
  <si>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</si>
  <si>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</si>
  <si>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</si>
  <si>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</si>
  <si>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</si>
  <si>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</si>
  <si>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</si>
  <si>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</si>
  <si>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</si>
  <si>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</si>
  <si>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</si>
  <si>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</si>
  <si>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</si>
  <si>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</si>
  <si>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</si>
  <si>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</si>
  <si>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</si>
  <si>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</si>
  <si>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</si>
  <si>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</si>
  <si>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</si>
  <si>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</si>
  <si>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</si>
  <si>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</si>
  <si>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</si>
  <si>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</si>
  <si>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</si>
  <si>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</si>
  <si>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</si>
  <si>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</si>
  <si>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</si>
  <si>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</si>
  <si>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</si>
  <si>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</si>
  <si>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</si>
  <si>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</si>
  <si>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</si>
  <si>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</si>
  <si>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</si>
  <si>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</si>
  <si>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</si>
  <si>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</si>
  <si>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</si>
  <si>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</si>
  <si>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</si>
  <si>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</si>
  <si>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</si>
  <si>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</si>
  <si>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</si>
  <si>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</si>
  <si>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</si>
  <si>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</si>
  <si>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</si>
  <si>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</si>
  <si>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</si>
  <si>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</si>
  <si>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</si>
  <si>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</si>
  <si>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</si>
  <si>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</si>
  <si>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</si>
  <si>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</si>
  <si>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</si>
  <si>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</si>
  <si>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</si>
  <si>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</si>
  <si>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</si>
  <si>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</si>
  <si>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</si>
  <si>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</si>
  <si>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</si>
  <si>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</si>
  <si>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</si>
  <si>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</si>
  <si>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</si>
  <si>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</si>
  <si>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</si>
  <si>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</si>
  <si>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</si>
  <si>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</si>
  <si>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</si>
  <si>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</si>
  <si>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</si>
  <si>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</si>
  <si>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</si>
  <si>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</si>
  <si>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</si>
  <si>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</si>
  <si>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</si>
  <si>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</si>
  <si>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</si>
  <si>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</si>
  <si>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</si>
  <si>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</si>
  <si>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</si>
  <si>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</si>
  <si>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</si>
  <si>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</si>
  <si>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</si>
  <si>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</si>
  <si>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</si>
  <si>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</si>
  <si>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</si>
  <si>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</si>
  <si>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</si>
  <si>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</si>
  <si>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</si>
  <si>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</si>
  <si>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</si>
  <si>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</si>
  <si>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</si>
  <si>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</si>
  <si>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</si>
  <si>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</si>
  <si>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</si>
  <si>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</si>
  <si>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</si>
  <si>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</si>
  <si>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</si>
  <si>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</si>
  <si>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</si>
  <si>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</si>
  <si>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</si>
  <si>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</si>
  <si>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</si>
  <si>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</si>
  <si>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</si>
  <si>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</si>
  <si>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</si>
  <si>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</si>
  <si>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</si>
  <si>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</si>
  <si>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</si>
  <si>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</si>
  <si>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</si>
  <si>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</si>
  <si>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</si>
  <si>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</si>
  <si>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</si>
  <si>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</si>
  <si>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</si>
  <si>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</si>
  <si>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</si>
  <si>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</si>
  <si>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</si>
  <si>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</si>
  <si>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</si>
  <si>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</si>
  <si>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</si>
  <si>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</si>
  <si>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</si>
  <si>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</si>
  <si>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</si>
  <si>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</si>
  <si>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</si>
  <si>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</si>
  <si>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</si>
  <si>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</si>
  <si>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</si>
  <si>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</si>
  <si>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</si>
  <si>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</si>
  <si>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</si>
  <si>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</si>
  <si>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</si>
  <si>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</si>
  <si>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</si>
  <si>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</si>
  <si>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</si>
  <si>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</si>
  <si>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</si>
  <si>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</si>
  <si>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</si>
  <si>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</si>
  <si>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</si>
  <si>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</si>
  <si>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</si>
  <si>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</si>
  <si>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</si>
  <si>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</si>
  <si>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</si>
  <si>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</si>
  <si>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</si>
  <si>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</si>
  <si>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</si>
  <si>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</si>
  <si>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</si>
  <si>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</si>
  <si>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</si>
  <si>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</si>
  <si>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</si>
  <si>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</si>
  <si>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</si>
  <si>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</si>
  <si>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</si>
  <si>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</si>
  <si>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</si>
  <si>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</si>
  <si>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</si>
  <si>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</si>
  <si>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</si>
  <si>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</si>
  <si>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</si>
  <si>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</si>
  <si>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</si>
  <si>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</si>
  <si>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</si>
  <si>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</si>
  <si>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</si>
  <si>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</si>
  <si>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</si>
  <si>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</si>
  <si>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</si>
  <si>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</si>
  <si>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</si>
  <si>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</si>
  <si>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</si>
  <si>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</si>
  <si>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</si>
  <si>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</si>
  <si>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</si>
  <si>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</si>
  <si>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</si>
  <si>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</si>
  <si>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</si>
  <si>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</si>
  <si>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</si>
  <si>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</si>
  <si>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</si>
  <si>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</si>
  <si>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</si>
  <si>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</si>
  <si>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</si>
  <si>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</si>
  <si>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</si>
  <si>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</si>
  <si>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</si>
  <si>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</si>
  <si>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</si>
  <si>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</si>
  <si>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</si>
  <si>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</si>
  <si>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</si>
  <si>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</si>
  <si>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</si>
  <si>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</si>
  <si>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</si>
  <si>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</si>
  <si>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</si>
  <si>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</si>
  <si>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</si>
  <si>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</si>
  <si>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</si>
  <si>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</si>
  <si>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</si>
  <si>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</si>
  <si>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</si>
  <si>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</si>
  <si>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</si>
  <si>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</si>
  <si>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</si>
  <si>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</si>
  <si>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</si>
  <si>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</si>
  <si>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</si>
  <si>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</si>
  <si>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</si>
  <si>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</si>
  <si>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</si>
  <si>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</si>
  <si>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</si>
  <si>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</si>
  <si>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</si>
  <si>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</si>
  <si>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</si>
  <si>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</si>
  <si>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</si>
  <si>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</si>
  <si>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</si>
  <si>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</si>
  <si>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</si>
  <si>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</si>
  <si>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</si>
  <si>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</si>
  <si>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</si>
  <si>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</si>
  <si>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</si>
  <si>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</si>
  <si>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</si>
  <si>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</si>
  <si>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</si>
  <si>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</si>
  <si>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</si>
  <si>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</si>
  <si>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</si>
  <si>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</si>
  <si>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</si>
  <si>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</si>
  <si>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</si>
  <si>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</si>
  <si>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</si>
  <si>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</si>
  <si>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</si>
  <si>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</si>
  <si>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</si>
  <si>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</si>
  <si>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</si>
  <si>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</si>
  <si>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</si>
  <si>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</si>
  <si>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</si>
  <si>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</si>
  <si>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</si>
  <si>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</si>
  <si>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</si>
  <si>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</si>
  <si>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</si>
  <si>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</si>
  <si>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</si>
  <si>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</si>
  <si>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</si>
  <si>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</si>
  <si>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</si>
  <si>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</si>
  <si>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</si>
  <si>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</si>
  <si>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</si>
  <si>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</si>
  <si>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</si>
  <si>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</si>
  <si>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</si>
  <si>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</si>
  <si>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</si>
  <si>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</si>
  <si>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</si>
  <si>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</si>
  <si>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</si>
  <si>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</si>
  <si>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</si>
  <si>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</si>
  <si>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</si>
  <si>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</si>
  <si>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</si>
  <si>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</si>
  <si>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</si>
  <si>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</si>
  <si>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</si>
  <si>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</si>
  <si>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</si>
  <si>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</si>
  <si>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</si>
  <si>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</si>
  <si>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</si>
  <si>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</si>
  <si>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</si>
  <si>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</si>
  <si>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</si>
  <si>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</si>
  <si>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</si>
  <si>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</si>
  <si>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</si>
  <si>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</si>
  <si>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</si>
  <si>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</si>
  <si>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</si>
  <si>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</si>
  <si>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</si>
  <si>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</si>
  <si>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</si>
  <si>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</si>
  <si>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</si>
  <si>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</si>
  <si>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</si>
  <si>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</si>
  <si>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</si>
  <si>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</si>
  <si>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</si>
  <si>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</si>
  <si>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</si>
  <si>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</si>
  <si>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</si>
  <si>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</si>
  <si>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</si>
  <si>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</si>
  <si>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</si>
  <si>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</si>
  <si>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</si>
  <si>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</si>
  <si>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</si>
  <si>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</si>
  <si>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</si>
  <si>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</si>
  <si>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</si>
  <si>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</si>
  <si>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</si>
  <si>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</si>
  <si>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</si>
  <si>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</si>
  <si>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</si>
  <si>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</si>
  <si>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</si>
  <si>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</si>
  <si>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</si>
  <si>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</si>
  <si>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</si>
  <si>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</si>
  <si>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</si>
  <si>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</si>
  <si>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</si>
  <si>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</si>
  <si>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</si>
  <si>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</si>
  <si>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</si>
  <si>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</si>
  <si>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</si>
  <si>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</si>
  <si>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</si>
  <si>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</si>
  <si>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</si>
  <si>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</si>
  <si>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</si>
  <si>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</si>
  <si>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</si>
  <si>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</si>
  <si>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</si>
  <si>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</si>
  <si>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</si>
  <si>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</si>
  <si>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</si>
  <si>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</si>
  <si>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</si>
  <si>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</si>
  <si>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</si>
  <si>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</si>
  <si>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</si>
  <si>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</si>
  <si>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</si>
  <si>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</si>
  <si>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</si>
  <si>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</si>
  <si>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</si>
  <si>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</si>
  <si>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</si>
  <si>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</si>
  <si>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</si>
  <si>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</si>
  <si>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</si>
  <si>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</si>
  <si>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</si>
  <si>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</si>
  <si>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</si>
  <si>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</si>
  <si>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</si>
  <si>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</si>
  <si>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</si>
  <si>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</si>
  <si>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</si>
  <si>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</si>
  <si>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</si>
  <si>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</si>
  <si>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</si>
  <si>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</si>
  <si>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</si>
  <si>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</si>
  <si>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</si>
  <si>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</si>
  <si>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</si>
  <si>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</si>
  <si>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</si>
  <si>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</si>
  <si>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</si>
  <si>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</si>
  <si>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</si>
  <si>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</si>
  <si>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</si>
  <si>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</si>
  <si>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</si>
  <si>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</si>
  <si>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</si>
  <si>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</si>
  <si>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</si>
  <si>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</si>
  <si>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</si>
  <si>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</si>
  <si>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</si>
  <si>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</si>
  <si>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</si>
  <si>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</si>
  <si>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</si>
  <si>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</si>
  <si>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</si>
  <si>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</si>
  <si>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</si>
  <si>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</si>
  <si>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</si>
  <si>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</si>
  <si>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</si>
  <si>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</si>
  <si>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</si>
  <si>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</si>
  <si>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</si>
  <si>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</si>
  <si>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</si>
  <si>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</si>
  <si>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</si>
  <si>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</si>
  <si>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</si>
  <si>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</si>
  <si>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</si>
  <si>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</si>
  <si>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</si>
  <si>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</si>
  <si>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</si>
  <si>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</si>
  <si>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</si>
  <si>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</si>
  <si>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</si>
  <si>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</si>
  <si>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</si>
  <si>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</si>
  <si>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</si>
  <si>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</si>
  <si>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</si>
  <si>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</si>
  <si>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</si>
  <si>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</si>
  <si>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</si>
  <si>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</si>
  <si>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</si>
  <si>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</si>
  <si>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</si>
  <si>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</si>
  <si>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</si>
  <si>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</si>
  <si>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</si>
  <si>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</si>
  <si>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</si>
  <si>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</si>
  <si>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</si>
  <si>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</si>
  <si>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</si>
  <si>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</si>
  <si>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</si>
  <si>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</si>
  <si>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</si>
  <si>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</si>
  <si>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</si>
  <si>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</si>
  <si>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</si>
  <si>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</si>
  <si>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</si>
  <si>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</si>
  <si>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</si>
  <si>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</si>
  <si>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</si>
  <si>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</si>
  <si>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</si>
  <si>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</si>
  <si>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</si>
  <si>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</si>
  <si>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</si>
  <si>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</si>
  <si>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</si>
  <si>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</si>
  <si>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</si>
  <si>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</si>
  <si>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</si>
  <si>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</si>
  <si>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</si>
  <si>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</si>
  <si>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</si>
  <si>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</si>
  <si>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</si>
  <si>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</si>
  <si>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</si>
  <si>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</si>
  <si>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</si>
  <si>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</si>
  <si>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</si>
  <si>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</si>
  <si>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</si>
  <si>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</si>
  <si>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</si>
  <si>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</si>
  <si>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</si>
  <si>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</si>
  <si>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</si>
  <si>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</si>
  <si>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</si>
  <si>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</si>
  <si>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</si>
  <si>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</si>
  <si>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</si>
  <si>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</si>
  <si>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</si>
  <si>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</si>
  <si>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</si>
  <si>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</si>
  <si>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</si>
  <si>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</si>
  <si>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</si>
  <si>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</si>
  <si>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</si>
  <si>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</si>
  <si>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</si>
  <si>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</si>
  <si>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</si>
  <si>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</si>
  <si>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</si>
  <si>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</si>
  <si>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</si>
  <si>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</si>
  <si>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</si>
  <si>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</si>
  <si>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</si>
  <si>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</si>
  <si>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</si>
  <si>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</si>
  <si>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</si>
  <si>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</si>
  <si>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</si>
  <si>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</si>
  <si>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</si>
  <si>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</si>
  <si>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</si>
  <si>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</si>
  <si>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</si>
  <si>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</si>
  <si>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</si>
  <si>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</si>
  <si>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</si>
  <si>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</si>
  <si>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</si>
  <si>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</si>
  <si>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</si>
  <si>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</si>
  <si>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</si>
  <si>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</si>
  <si>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</si>
  <si>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</si>
  <si>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</si>
  <si>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</si>
  <si>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</si>
  <si>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</si>
  <si>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</si>
  <si>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</si>
  <si>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</si>
  <si>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</si>
  <si>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</si>
  <si>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</si>
  <si>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</si>
  <si>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</si>
  <si>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</si>
  <si>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</si>
  <si>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</si>
  <si>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</si>
  <si>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</si>
  <si>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</si>
  <si>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</si>
  <si>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</si>
  <si>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</si>
  <si>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</si>
  <si>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</si>
  <si>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</si>
  <si>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</si>
  <si>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</si>
  <si>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</si>
  <si>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</si>
  <si>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</si>
  <si>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</si>
  <si>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</si>
  <si>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</si>
  <si>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</si>
  <si>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</si>
  <si>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</si>
  <si>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</si>
  <si>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</si>
  <si>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</si>
  <si>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</si>
  <si>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</si>
  <si>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</si>
  <si>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</si>
  <si>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</si>
  <si>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</si>
  <si>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</si>
  <si>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</si>
  <si>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</si>
  <si>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</si>
  <si>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</si>
  <si>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</si>
  <si>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</si>
  <si>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</si>
  <si>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</si>
  <si>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</si>
  <si>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</si>
  <si>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</si>
  <si>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</si>
  <si>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</si>
  <si>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</si>
  <si>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</si>
  <si>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</si>
  <si>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</si>
  <si>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</si>
  <si>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</si>
  <si>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</si>
  <si>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</si>
  <si>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</si>
  <si>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</si>
  <si>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</si>
  <si>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</si>
  <si>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</si>
  <si>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</si>
  <si>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</si>
  <si>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</si>
  <si>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</si>
  <si>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</si>
  <si>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</si>
  <si>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</si>
  <si>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</si>
  <si>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</si>
  <si>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</si>
  <si>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</si>
  <si>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</si>
  <si>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</si>
  <si>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</si>
  <si>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</si>
  <si>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</si>
  <si>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</si>
  <si>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</si>
  <si>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</si>
  <si>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</si>
  <si>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</si>
  <si>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</si>
  <si>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</si>
  <si>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</si>
  <si>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</si>
  <si>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</si>
  <si>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</si>
  <si>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</si>
  <si>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</si>
  <si>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</si>
  <si>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</si>
  <si>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</si>
  <si>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</si>
  <si>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</si>
  <si>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</si>
  <si>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</si>
  <si>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</si>
  <si>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</si>
  <si>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</si>
  <si>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</si>
  <si>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</si>
  <si>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</si>
  <si>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</si>
  <si>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</si>
  <si>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</si>
  <si>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</si>
  <si>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</si>
  <si>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</si>
  <si>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</si>
  <si>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</si>
  <si>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</si>
  <si>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</si>
  <si>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</si>
  <si>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</si>
  <si>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</si>
  <si>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</si>
  <si>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</si>
  <si>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</si>
  <si>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</si>
  <si>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</si>
  <si>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</si>
  <si>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</si>
  <si>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</si>
  <si>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</si>
  <si>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</si>
  <si>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</si>
  <si>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</si>
  <si>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</si>
  <si>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</si>
  <si>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</si>
  <si>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</si>
  <si>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</si>
  <si>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</si>
  <si>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</si>
  <si>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</si>
  <si>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</si>
  <si>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</si>
  <si>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</si>
  <si>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</si>
  <si>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</si>
  <si>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</si>
  <si>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</si>
  <si>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</si>
  <si>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</si>
  <si>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</si>
  <si>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</si>
  <si>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</si>
  <si>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</si>
  <si>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</si>
  <si>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</si>
  <si>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</si>
  <si>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</si>
  <si>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</si>
  <si>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</si>
  <si>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</si>
  <si>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</si>
  <si>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</si>
  <si>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</si>
  <si>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</si>
  <si>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</si>
  <si>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</si>
  <si>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</si>
  <si>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</si>
  <si>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</si>
  <si>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</si>
  <si>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</si>
  <si>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</si>
  <si>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</si>
  <si>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</si>
  <si>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</si>
  <si>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</si>
  <si>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</si>
  <si>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</si>
  <si>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</si>
  <si>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</si>
  <si>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</si>
  <si>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</si>
  <si>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</si>
  <si>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</si>
  <si>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</si>
  <si>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</si>
  <si>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</si>
  <si>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</si>
  <si>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</si>
  <si>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</si>
  <si>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</si>
  <si>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</si>
  <si>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</si>
  <si>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</si>
  <si>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</si>
  <si>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</si>
  <si>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</si>
  <si>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</si>
  <si>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</si>
  <si>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</si>
  <si>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</si>
  <si>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</si>
  <si>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</si>
  <si>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</si>
  <si>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</si>
  <si>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</si>
  <si>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</si>
  <si>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</si>
  <si>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</si>
  <si>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</si>
  <si>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</si>
  <si>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</si>
  <si>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</si>
  <si>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</si>
  <si>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</si>
  <si>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</si>
  <si>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</si>
  <si>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</si>
  <si>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</si>
  <si>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</si>
  <si>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</si>
  <si>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</si>
  <si>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</si>
  <si>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</si>
  <si>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</si>
  <si>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</si>
  <si>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</si>
  <si>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</si>
  <si>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</si>
  <si>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</si>
  <si>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</si>
  <si>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</si>
  <si>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</si>
  <si>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</si>
  <si>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</si>
  <si>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</si>
  <si>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</si>
  <si>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</si>
  <si>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</si>
  <si>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</si>
  <si>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</si>
  <si>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</si>
  <si>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</si>
  <si>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</si>
  <si>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</si>
  <si>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</si>
  <si>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</si>
  <si>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</si>
  <si>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</si>
  <si>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</si>
  <si>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</si>
  <si>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</si>
  <si>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</si>
  <si>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</si>
  <si>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</si>
  <si>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</si>
  <si>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</si>
  <si>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</si>
  <si>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</si>
  <si>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</si>
  <si>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</si>
  <si>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</si>
  <si>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</si>
  <si>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</si>
  <si>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</si>
  <si>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</si>
  <si>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</si>
  <si>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</si>
  <si>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</si>
  <si>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</si>
  <si>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</si>
  <si>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</si>
  <si>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</si>
  <si>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</si>
  <si>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</si>
  <si>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</si>
  <si>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</si>
  <si>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</si>
  <si>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</si>
  <si>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</si>
  <si>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</si>
  <si>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</si>
  <si>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</si>
  <si>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</si>
  <si>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</si>
  <si>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</si>
  <si>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</si>
  <si>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</si>
  <si>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</si>
  <si>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</si>
  <si>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</si>
  <si>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</si>
  <si>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</si>
  <si>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</si>
  <si>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</si>
  <si>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</si>
  <si>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</si>
  <si>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</si>
  <si>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</si>
  <si>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</si>
  <si>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</si>
  <si>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</si>
  <si>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</si>
  <si>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</si>
  <si>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</si>
  <si>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</si>
  <si>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</si>
  <si>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</si>
  <si>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</si>
  <si>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</si>
  <si>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</si>
  <si>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</si>
  <si>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</si>
  <si>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</si>
  <si>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</si>
  <si>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</si>
  <si>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</si>
  <si>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</si>
  <si>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</si>
  <si>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</si>
  <si>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</si>
  <si>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</si>
  <si>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</si>
  <si>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</si>
  <si>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</si>
  <si>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</si>
  <si>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</si>
  <si>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</si>
  <si>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</si>
  <si>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</si>
  <si>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</si>
  <si>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</si>
  <si>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</si>
  <si>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</si>
  <si>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</si>
  <si>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</si>
  <si>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</si>
  <si>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</si>
  <si>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</si>
  <si>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</si>
  <si>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</si>
  <si>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</si>
  <si>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</si>
  <si>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</si>
  <si>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</si>
  <si>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</si>
  <si>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</si>
  <si>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</si>
  <si>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</si>
  <si>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</si>
  <si>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</si>
  <si>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</si>
  <si>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</si>
  <si>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</si>
  <si>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</si>
  <si>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</si>
  <si>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</si>
  <si>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</si>
  <si>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</si>
  <si>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</si>
  <si>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</si>
  <si>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</si>
  <si>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</si>
  <si>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</si>
  <si>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</si>
  <si>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</si>
  <si>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</si>
  <si>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</si>
  <si>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</si>
  <si>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</si>
  <si>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</si>
  <si>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</si>
  <si>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</si>
  <si>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</si>
  <si>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</si>
  <si>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</si>
  <si>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</si>
  <si>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</si>
  <si>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</si>
  <si>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</si>
  <si>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</si>
  <si>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</si>
  <si>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</si>
  <si>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</si>
  <si>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</si>
  <si>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</si>
  <si>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</si>
  <si>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</si>
  <si>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</si>
  <si>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</si>
  <si>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</si>
  <si>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</si>
  <si>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</si>
  <si>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</si>
  <si>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</si>
  <si>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</si>
  <si>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</si>
  <si>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</si>
  <si>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</si>
  <si>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</si>
  <si>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</si>
  <si>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</si>
  <si>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</si>
  <si>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</si>
  <si>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</si>
  <si>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</si>
  <si>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</si>
  <si>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</si>
  <si>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</si>
  <si>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</si>
  <si>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</si>
  <si>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</si>
  <si>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</si>
  <si>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</si>
  <si>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</si>
  <si>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</si>
  <si>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</si>
  <si>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</si>
  <si>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</si>
  <si>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</si>
  <si>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</si>
  <si>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</si>
  <si>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</si>
  <si>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</si>
  <si>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</si>
  <si>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</si>
  <si>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</si>
  <si>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</si>
  <si>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</si>
  <si>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</si>
  <si>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</si>
  <si>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</si>
  <si>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</si>
  <si>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</si>
  <si>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</si>
  <si>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</si>
  <si>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</si>
  <si>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</si>
  <si>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</si>
  <si>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</si>
  <si>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</si>
  <si>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</si>
  <si>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</si>
  <si>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</si>
  <si>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</si>
  <si>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</si>
  <si>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</si>
  <si>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</si>
  <si>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</si>
  <si>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</si>
  <si>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</si>
  <si>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</si>
  <si>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</si>
  <si>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</si>
  <si>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</si>
  <si>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</si>
  <si>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</si>
  <si>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</si>
  <si>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</si>
  <si>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</si>
  <si>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</si>
  <si>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</si>
  <si>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</si>
  <si>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</si>
  <si>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</si>
  <si>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</si>
  <si>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</si>
  <si>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</si>
  <si>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</si>
  <si>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</si>
  <si>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</si>
  <si>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</si>
  <si>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</si>
  <si>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</si>
  <si>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</si>
  <si>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</si>
  <si>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</si>
  <si>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</si>
  <si>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</si>
  <si>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</si>
  <si>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</si>
  <si>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</si>
  <si>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</si>
  <si>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</si>
  <si>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</si>
  <si>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</si>
  <si>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</si>
  <si>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</si>
  <si>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</si>
  <si>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</si>
  <si>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</si>
  <si>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</si>
  <si>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</si>
  <si>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</si>
  <si>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</si>
  <si>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</si>
  <si>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</si>
  <si>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</si>
  <si>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</si>
  <si>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</si>
  <si>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</si>
  <si>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</si>
  <si>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</si>
  <si>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</si>
  <si>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</si>
  <si>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</si>
  <si>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</si>
  <si>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</si>
  <si>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</si>
  <si>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</si>
  <si>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</si>
  <si>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</si>
  <si>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</si>
  <si>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</si>
  <si>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</si>
  <si>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</si>
  <si>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</si>
  <si>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</si>
  <si>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</si>
  <si>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</si>
  <si>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</si>
  <si>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</si>
  <si>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</si>
  <si>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</si>
  <si>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</si>
  <si>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</si>
  <si>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</si>
  <si>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</si>
  <si>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</si>
  <si>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</si>
  <si>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</si>
  <si>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</si>
  <si>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</si>
  <si>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</si>
  <si>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</si>
  <si>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</si>
  <si>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</si>
  <si>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</si>
  <si>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</si>
  <si>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</si>
  <si>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</si>
  <si>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</si>
  <si>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</si>
  <si>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</si>
  <si>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</si>
  <si>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</si>
  <si>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</si>
  <si>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</si>
  <si>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</si>
  <si>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</si>
  <si>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</si>
  <si>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</si>
  <si>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</si>
  <si>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</si>
  <si>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</si>
  <si>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</si>
  <si>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</si>
  <si>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</si>
  <si>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</si>
  <si>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</si>
  <si>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</si>
  <si>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</si>
  <si>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</si>
  <si>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</si>
  <si>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</si>
  <si>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</si>
  <si>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</si>
  <si>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</si>
  <si>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</si>
  <si>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</si>
  <si>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</si>
  <si>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</si>
  <si>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</si>
  <si>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</si>
  <si>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</si>
  <si>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</si>
  <si>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</si>
  <si>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</si>
  <si>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</si>
  <si>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</si>
  <si>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</si>
  <si>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</si>
  <si>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</si>
  <si>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</si>
  <si>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</si>
  <si>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</si>
  <si>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</si>
  <si>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</si>
  <si>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</si>
  <si>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</si>
  <si>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</si>
  <si>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</si>
  <si>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</si>
  <si>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</si>
  <si>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</si>
  <si>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</si>
  <si>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</si>
  <si>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</si>
  <si>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</si>
  <si>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</si>
  <si>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</si>
  <si>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</si>
  <si>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</si>
  <si>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</si>
  <si>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</si>
  <si>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</si>
  <si>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</si>
  <si>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</si>
  <si>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</si>
  <si>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</si>
  <si>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</si>
  <si>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</si>
  <si>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</si>
  <si>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</si>
  <si>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</si>
  <si>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</si>
  <si>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</si>
  <si>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</si>
  <si>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</si>
  <si>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</si>
  <si>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</si>
  <si>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</si>
  <si>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</si>
  <si>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</si>
  <si>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</si>
  <si>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</si>
  <si>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</si>
  <si>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</si>
  <si>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</si>
  <si>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</si>
  <si>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</si>
  <si>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</si>
  <si>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</si>
  <si>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</si>
  <si>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</si>
  <si>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</si>
  <si>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</si>
  <si>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</si>
  <si>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</si>
  <si>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</si>
  <si>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</si>
  <si>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</si>
  <si>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</si>
  <si>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</si>
  <si>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</si>
  <si>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</si>
  <si>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</si>
  <si>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</si>
  <si>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</si>
  <si>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</si>
  <si>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</si>
  <si>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</si>
  <si>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</si>
  <si>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</si>
  <si>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</si>
  <si>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</si>
  <si>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</si>
  <si>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</si>
  <si>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</si>
  <si>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</si>
  <si>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</si>
  <si>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</si>
  <si>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</si>
  <si>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</si>
  <si>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</si>
  <si>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</si>
  <si>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</si>
  <si>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</si>
  <si>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</si>
  <si>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</si>
  <si>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</si>
  <si>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</si>
  <si>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</si>
  <si>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</si>
  <si>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</si>
  <si>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</si>
  <si>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</si>
  <si>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</si>
  <si>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</si>
  <si>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</si>
  <si>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</si>
  <si>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</si>
  <si>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</si>
  <si>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</si>
  <si>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</si>
  <si>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</si>
  <si>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</si>
  <si>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</si>
  <si>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</si>
  <si>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</si>
  <si>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</si>
  <si>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</si>
  <si>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</si>
  <si>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</si>
  <si>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</si>
  <si>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</si>
  <si>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</si>
  <si>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</si>
  <si>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</si>
  <si>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</si>
  <si>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</si>
  <si>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</si>
  <si>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</si>
  <si>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</si>
  <si>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</si>
  <si>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</si>
  <si>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</si>
  <si>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</si>
  <si>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</si>
  <si>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</si>
  <si>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</si>
  <si>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</si>
  <si>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</si>
  <si>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</si>
  <si>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</si>
  <si>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</si>
  <si>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</si>
  <si>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</si>
  <si>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</si>
  <si>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</si>
  <si>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</si>
  <si>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</si>
  <si>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</si>
  <si>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</si>
  <si>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</si>
  <si>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</si>
  <si>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</si>
  <si>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</si>
  <si>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</si>
  <si>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</si>
  <si>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</si>
  <si>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</si>
  <si>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</si>
  <si>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</si>
  <si>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</si>
  <si>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</si>
  <si>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</si>
  <si>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</si>
  <si>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</si>
  <si>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</si>
  <si>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</si>
  <si>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</si>
  <si>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</si>
  <si>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</si>
  <si>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</si>
  <si>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</si>
  <si>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</si>
  <si>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</si>
  <si>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</si>
  <si>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</si>
  <si>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</si>
  <si>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</si>
  <si>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</si>
  <si>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</si>
  <si>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</si>
  <si>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</si>
  <si>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</si>
  <si>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</si>
  <si>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</si>
  <si>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</si>
  <si>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</si>
  <si>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</si>
  <si>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</si>
  <si>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</si>
  <si>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</si>
  <si>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</si>
  <si>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</si>
  <si>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</si>
  <si>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</si>
  <si>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</si>
  <si>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</si>
  <si>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</si>
  <si>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</si>
  <si>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</si>
  <si>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</si>
  <si>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</si>
  <si>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</si>
  <si>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</si>
  <si>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</si>
  <si>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</si>
  <si>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</si>
  <si>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</si>
  <si>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</si>
  <si>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</si>
  <si>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</si>
  <si>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</si>
  <si>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</si>
  <si>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</si>
  <si>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</si>
  <si>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</si>
  <si>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</si>
  <si>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</si>
  <si>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</si>
  <si>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</si>
  <si>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</si>
  <si>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</si>
  <si>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</si>
  <si>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</si>
  <si>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</si>
  <si>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</si>
  <si>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</si>
  <si>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</si>
  <si>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</si>
  <si>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</si>
  <si>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</si>
  <si>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</si>
  <si>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</si>
  <si>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</si>
  <si>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</si>
  <si>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</si>
  <si>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</si>
  <si>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</si>
  <si>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</si>
  <si>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</si>
  <si>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</si>
  <si>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</si>
  <si>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</si>
  <si>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</si>
  <si>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</si>
  <si>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</si>
  <si>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</si>
  <si>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</si>
  <si>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</si>
  <si>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</si>
  <si>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</si>
  <si>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</si>
  <si>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</si>
  <si>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</si>
  <si>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</si>
  <si>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</si>
  <si>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</si>
  <si>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</si>
  <si>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</si>
  <si>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</si>
  <si>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</si>
  <si>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</si>
  <si>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</si>
  <si>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</si>
  <si>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</si>
  <si>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</si>
  <si>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</si>
  <si>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</si>
  <si>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</si>
  <si>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</si>
  <si>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</si>
  <si>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</si>
  <si>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</si>
  <si>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</si>
  <si>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</si>
  <si>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</si>
  <si>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</si>
  <si>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</si>
  <si>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</si>
  <si>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</si>
  <si>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</si>
  <si>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</si>
  <si>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</si>
  <si>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</si>
  <si>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</si>
  <si>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</si>
  <si>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</si>
  <si>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</si>
  <si>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</si>
  <si>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</si>
  <si>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</si>
  <si>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</si>
  <si>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</si>
  <si>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</si>
  <si>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</si>
  <si>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</si>
  <si>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</si>
  <si>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</si>
  <si>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</si>
  <si>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</si>
  <si>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</si>
  <si>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</si>
  <si>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</si>
  <si>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</si>
  <si>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</si>
  <si>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</si>
  <si>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</si>
  <si>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</si>
  <si>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</si>
  <si>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</si>
  <si>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</si>
  <si>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</si>
  <si>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</si>
  <si>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</si>
  <si>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</si>
  <si>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</si>
  <si>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</si>
  <si>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</si>
  <si>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</si>
  <si>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</si>
  <si>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</si>
  <si>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</si>
  <si>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</si>
  <si>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</si>
  <si>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</si>
  <si>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</si>
  <si>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</si>
  <si>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</si>
  <si>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</si>
  <si>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</si>
  <si>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</si>
  <si>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</si>
  <si>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</si>
  <si>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</si>
  <si>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</si>
  <si>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</si>
  <si>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</si>
  <si>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</si>
  <si>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</si>
  <si>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</si>
  <si>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</si>
  <si>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</si>
  <si>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</si>
  <si>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</si>
  <si>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</si>
  <si>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</si>
  <si>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</si>
  <si>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</si>
  <si>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</si>
  <si>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</si>
  <si>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</si>
  <si>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</si>
  <si>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</si>
  <si>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</si>
  <si>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</si>
  <si>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</si>
  <si>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</si>
  <si>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</si>
  <si>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</si>
  <si>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</si>
  <si>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</si>
  <si>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</si>
  <si>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</si>
  <si>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</si>
  <si>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</si>
  <si>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</si>
  <si>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</si>
  <si>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</si>
  <si>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</si>
  <si>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</si>
  <si>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</si>
  <si>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</si>
  <si>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</si>
  <si>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</si>
  <si>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</si>
  <si>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</si>
  <si>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</si>
  <si>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</si>
  <si>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</si>
  <si>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</si>
  <si>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</si>
  <si>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</si>
  <si>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</si>
  <si>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</si>
  <si>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</si>
  <si>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</si>
  <si>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</si>
  <si>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</si>
  <si>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</si>
  <si>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</si>
  <si>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</si>
  <si>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</si>
  <si>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</si>
  <si>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</si>
  <si>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</si>
  <si>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</si>
  <si>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</si>
  <si>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</si>
  <si>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</si>
  <si>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</si>
  <si>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</si>
  <si>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</si>
  <si>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</si>
  <si>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</si>
  <si>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</si>
  <si>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</si>
  <si>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</si>
  <si>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</si>
  <si>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</si>
  <si>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</si>
  <si>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</si>
  <si>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</si>
  <si>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</si>
  <si>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</si>
  <si>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</si>
  <si>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</si>
  <si>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</si>
  <si>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</si>
  <si>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</si>
  <si>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</si>
  <si>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</si>
  <si>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</si>
  <si>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</si>
  <si>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</si>
  <si>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</si>
  <si>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</si>
  <si>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</si>
  <si>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</si>
  <si>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</si>
  <si>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</si>
  <si>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</si>
  <si>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</si>
  <si>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</si>
  <si>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</si>
  <si>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</si>
  <si>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</si>
  <si>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</si>
  <si>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</si>
  <si>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</si>
  <si>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</si>
  <si>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</si>
  <si>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</si>
  <si>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</si>
  <si>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</si>
  <si>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</si>
  <si>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</si>
  <si>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</si>
  <si>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</si>
  <si>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</si>
  <si>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</si>
  <si>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</si>
  <si>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</si>
  <si>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</si>
  <si>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</si>
  <si>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</si>
  <si>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</si>
  <si>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</si>
  <si>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</si>
  <si>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</si>
  <si>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</si>
  <si>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</si>
  <si>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</si>
  <si>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</si>
  <si>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</si>
  <si>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</si>
  <si>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</si>
  <si>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</si>
  <si>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</si>
  <si>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</si>
  <si>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</si>
  <si>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</si>
  <si>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</si>
  <si>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</si>
  <si>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</si>
  <si>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</si>
  <si>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</si>
  <si>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</si>
  <si>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</si>
  <si>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</si>
  <si>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</si>
  <si>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</si>
  <si>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</si>
  <si>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</si>
  <si>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</si>
  <si>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</si>
  <si>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</si>
  <si>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</si>
  <si>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</si>
  <si>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</si>
  <si>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</si>
  <si>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</si>
  <si>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</si>
  <si>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</si>
  <si>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</si>
  <si>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</si>
  <si>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</si>
  <si>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</si>
  <si>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</si>
  <si>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</si>
  <si>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</si>
  <si>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</si>
  <si>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</si>
  <si>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</si>
  <si>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</si>
  <si>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</si>
  <si>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</si>
  <si>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</si>
  <si>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</si>
  <si>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</si>
  <si>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</si>
  <si>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</si>
  <si>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</si>
  <si>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</si>
  <si>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</si>
  <si>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</si>
  <si>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</si>
  <si>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</si>
  <si>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</si>
  <si>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</si>
  <si>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</si>
  <si>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</si>
  <si>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</si>
  <si>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</si>
  <si>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</si>
  <si>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</si>
  <si>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</si>
  <si>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</si>
  <si>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</si>
  <si>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</si>
  <si>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</si>
  <si>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</si>
  <si>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</si>
  <si>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</si>
  <si>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</si>
  <si>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</si>
  <si>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</si>
  <si>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</si>
  <si>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</si>
  <si>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</si>
  <si>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</si>
  <si>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</si>
  <si>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</si>
  <si>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</si>
  <si>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</si>
  <si>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</si>
  <si>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</si>
  <si>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</si>
  <si>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</si>
  <si>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</si>
  <si>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</si>
  <si>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</si>
  <si>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</si>
  <si>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</si>
  <si>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</si>
  <si>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</si>
  <si>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</si>
  <si>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</si>
  <si>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</si>
  <si>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</si>
  <si>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</si>
  <si>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</si>
  <si>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</si>
  <si>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</si>
  <si>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</si>
  <si>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</si>
  <si>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</si>
  <si>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</si>
  <si>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</si>
  <si>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</si>
  <si>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</si>
  <si>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</si>
  <si>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</si>
  <si>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</si>
  <si>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</si>
  <si>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</si>
  <si>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</si>
  <si>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</si>
  <si>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</si>
  <si>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</si>
  <si>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</si>
  <si>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</si>
  <si>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</si>
  <si>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</si>
  <si>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</si>
  <si>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</si>
  <si>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</si>
  <si>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</si>
  <si>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</si>
  <si>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</si>
  <si>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</si>
  <si>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</si>
  <si>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</si>
  <si>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</si>
  <si>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</si>
  <si>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</si>
  <si>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</si>
  <si>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</si>
  <si>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</si>
  <si>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</si>
  <si>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</si>
  <si>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</si>
  <si>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</si>
  <si>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</si>
  <si>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</si>
  <si>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</si>
  <si>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</si>
  <si>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</si>
  <si>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</si>
  <si>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</si>
  <si>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</si>
  <si>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</si>
  <si>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</si>
  <si>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</si>
  <si>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</si>
  <si>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</si>
  <si>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</si>
  <si>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</si>
  <si>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</si>
  <si>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</si>
  <si>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</si>
  <si>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</si>
  <si>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</si>
  <si>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</si>
  <si>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</si>
  <si>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</si>
  <si>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</si>
  <si>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</si>
  <si>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</si>
  <si>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</si>
  <si>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</si>
  <si>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</si>
  <si>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</si>
  <si>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</si>
  <si>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</si>
  <si>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</si>
  <si>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</si>
  <si>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</si>
  <si>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</si>
  <si>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</si>
  <si>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</si>
  <si>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</si>
  <si>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</si>
  <si>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</si>
  <si>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</si>
  <si>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</si>
  <si>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</si>
  <si>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</si>
  <si>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</si>
  <si>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</si>
  <si>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</si>
  <si>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</si>
  <si>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</si>
  <si>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</si>
  <si>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</si>
  <si>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</si>
  <si>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</si>
  <si>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</si>
  <si>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</si>
  <si>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</si>
  <si>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</si>
  <si>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</si>
  <si>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</si>
  <si>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</si>
  <si>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</si>
  <si>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</si>
  <si>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</si>
  <si>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</si>
  <si>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</si>
  <si>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</si>
  <si>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</si>
  <si>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</si>
  <si>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</si>
  <si>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</si>
  <si>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</si>
  <si>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</si>
  <si>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</si>
  <si>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</si>
  <si>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</si>
  <si>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</si>
  <si>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</si>
  <si>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</si>
  <si>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</si>
  <si>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</si>
  <si>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</si>
  <si>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</si>
  <si>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</si>
  <si>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</si>
  <si>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</si>
  <si>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</si>
  <si>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</si>
  <si>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</si>
  <si>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</si>
  <si>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</si>
  <si>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</si>
  <si>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</si>
  <si>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</si>
  <si>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</si>
  <si>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</si>
  <si>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</si>
  <si>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</si>
  <si>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</si>
  <si>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</si>
  <si>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</si>
  <si>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</si>
  <si>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</si>
  <si>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</si>
  <si>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</si>
  <si>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</si>
  <si>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</si>
  <si>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</si>
  <si>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</si>
  <si>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</si>
  <si>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</si>
  <si>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</si>
  <si>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</si>
  <si>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</si>
  <si>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</si>
  <si>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</si>
  <si>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</si>
  <si>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</si>
  <si>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</si>
  <si>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</si>
  <si>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</si>
  <si>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</si>
  <si>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</si>
  <si>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</si>
  <si>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</si>
  <si>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</si>
  <si>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</si>
  <si>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</si>
  <si>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</si>
  <si>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</si>
  <si>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</si>
  <si>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</si>
  <si>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</si>
  <si>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</si>
  <si>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</si>
  <si>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</si>
  <si>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</si>
  <si>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</si>
  <si>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</si>
  <si>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</si>
  <si>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</si>
  <si>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</si>
  <si>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</si>
  <si>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</si>
  <si>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</si>
  <si>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</si>
  <si>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</si>
  <si>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</si>
  <si>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</si>
  <si>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</si>
  <si>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</si>
  <si>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</si>
  <si>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</si>
  <si>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</si>
  <si>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</si>
  <si>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</si>
  <si>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</si>
  <si>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</si>
  <si>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</si>
  <si>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</si>
  <si>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</si>
  <si>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</si>
  <si>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</si>
  <si>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</si>
  <si>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</si>
  <si>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</si>
  <si>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</si>
  <si>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</si>
  <si>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</si>
  <si>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</si>
  <si>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</si>
  <si>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</si>
  <si>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</si>
  <si>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</si>
  <si>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</si>
  <si>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</si>
  <si>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</si>
  <si>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</si>
  <si>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</si>
  <si>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</si>
  <si>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</si>
  <si>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</si>
  <si>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</si>
  <si>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</si>
  <si>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</si>
  <si>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</si>
  <si>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</si>
  <si>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</si>
  <si>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</si>
  <si>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</si>
  <si>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</si>
  <si>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</si>
  <si>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</si>
  <si>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</si>
  <si>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</si>
  <si>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</si>
  <si>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</si>
  <si>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</si>
  <si>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</si>
  <si>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</si>
  <si>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</si>
  <si>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</si>
  <si>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</si>
  <si>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</si>
  <si>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</si>
  <si>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</si>
  <si>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</si>
  <si>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</si>
  <si>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</si>
  <si>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</si>
  <si>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</si>
  <si>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</si>
  <si>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</si>
  <si>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</si>
  <si>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</si>
  <si>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</si>
  <si>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</si>
  <si>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</si>
  <si>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</si>
  <si>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</si>
  <si>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</si>
  <si>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</si>
  <si>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</si>
  <si>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</si>
  <si>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</si>
  <si>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</si>
  <si>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</si>
  <si>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</si>
  <si>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</si>
  <si>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</si>
  <si>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</si>
  <si>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</si>
  <si>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</si>
  <si>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</si>
  <si>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</si>
  <si>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</si>
  <si>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</si>
  <si>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</si>
  <si>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</si>
  <si>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</si>
  <si>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</si>
  <si>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</si>
  <si>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</si>
  <si>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</si>
  <si>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</si>
  <si>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</si>
  <si>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</si>
  <si>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</si>
  <si>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</si>
  <si>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</si>
  <si>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</si>
  <si>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</si>
  <si>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</si>
  <si>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</si>
  <si>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</si>
  <si>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</si>
  <si>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</si>
  <si>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</si>
  <si>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</si>
  <si>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</si>
  <si>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</si>
  <si>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</si>
  <si>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</si>
  <si>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</si>
  <si>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</si>
  <si>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</si>
  <si>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</si>
  <si>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</si>
  <si>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</si>
  <si>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</si>
  <si>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</si>
  <si>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</si>
  <si>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</si>
  <si>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</si>
  <si>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</si>
  <si>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</si>
  <si>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</si>
  <si>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</si>
  <si>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</si>
  <si>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</si>
  <si>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</si>
  <si>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</si>
  <si>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</si>
  <si>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</si>
  <si>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</si>
  <si>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</si>
  <si>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</si>
  <si>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</si>
  <si>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</si>
  <si>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</si>
  <si>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</si>
  <si>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</si>
  <si>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</si>
  <si>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</si>
  <si>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</si>
  <si>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</si>
  <si>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</si>
  <si>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</si>
  <si>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</si>
  <si>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</si>
  <si>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</si>
  <si>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</si>
  <si>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</si>
  <si>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</si>
  <si>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</si>
  <si>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</si>
  <si>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</si>
  <si>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</si>
  <si>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</si>
  <si>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</si>
  <si>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</si>
  <si>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</si>
  <si>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</si>
  <si>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</si>
  <si>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</si>
  <si>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</si>
  <si>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</si>
  <si>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</si>
  <si>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</si>
  <si>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</si>
  <si>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</si>
  <si>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</si>
  <si>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</si>
  <si>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</si>
  <si>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</si>
  <si>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</si>
  <si>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</si>
  <si>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</si>
  <si>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</si>
  <si>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</si>
  <si>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</si>
  <si>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</si>
  <si>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</si>
  <si>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</si>
  <si>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</si>
  <si>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</si>
  <si>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</si>
  <si>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</si>
  <si>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</si>
  <si>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</si>
  <si>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</si>
  <si>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</si>
  <si>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</si>
  <si>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</si>
  <si>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</si>
  <si>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</si>
  <si>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</si>
  <si>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</si>
  <si>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</si>
  <si>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</si>
  <si>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</si>
  <si>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</si>
  <si>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</si>
  <si>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</si>
  <si>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</si>
  <si>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</si>
  <si>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</si>
  <si>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</si>
  <si>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</si>
  <si>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</si>
  <si>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</si>
  <si>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</si>
  <si>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</si>
  <si>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</si>
  <si>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</si>
  <si>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</si>
  <si>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</si>
  <si>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</si>
  <si>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</si>
  <si>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</si>
  <si>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</si>
  <si>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</si>
  <si>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</si>
  <si>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</si>
  <si>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</si>
  <si>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</si>
  <si>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</si>
  <si>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</si>
  <si>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</si>
  <si>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</si>
  <si>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</si>
  <si>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</si>
  <si>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</si>
  <si>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</si>
  <si>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</si>
  <si>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</si>
  <si>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</si>
  <si>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</si>
  <si>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</si>
  <si>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</si>
  <si>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</si>
  <si>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</si>
  <si>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</si>
  <si>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</si>
  <si>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</si>
  <si>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</si>
  <si>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</si>
  <si>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</si>
  <si>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</si>
  <si>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</si>
  <si>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</si>
  <si>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</si>
  <si>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</si>
  <si>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</si>
  <si>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</si>
  <si>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</si>
  <si>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</si>
  <si>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</si>
  <si>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</si>
  <si>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</si>
  <si>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</si>
  <si>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</si>
  <si>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</si>
  <si>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</si>
  <si>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</si>
  <si>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</si>
  <si>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</si>
  <si>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</si>
  <si>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</si>
  <si>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</si>
  <si>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</si>
  <si>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</si>
  <si>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</si>
  <si>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</si>
  <si>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</si>
  <si>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</si>
  <si>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</si>
  <si>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</si>
  <si>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</si>
  <si>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</si>
  <si>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</si>
  <si>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</si>
  <si>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</si>
  <si>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</si>
  <si>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</si>
  <si>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</si>
  <si>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</si>
  <si>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</si>
  <si>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</si>
  <si>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</si>
  <si>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</si>
  <si>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</si>
  <si>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</si>
  <si>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</si>
  <si>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</si>
  <si>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</si>
  <si>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</si>
  <si>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</si>
  <si>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</si>
  <si>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</si>
  <si>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</si>
  <si>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</si>
  <si>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</si>
  <si>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</si>
  <si>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</si>
  <si>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</si>
  <si>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</si>
  <si>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</si>
  <si>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</si>
  <si>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</si>
  <si>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</si>
  <si>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</si>
  <si>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</si>
  <si>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</si>
  <si>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</si>
  <si>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</si>
  <si>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</si>
  <si>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</si>
  <si>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</si>
  <si>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</si>
  <si>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</si>
  <si>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</si>
  <si>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</si>
  <si>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</si>
  <si>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</si>
  <si>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</si>
  <si>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</si>
  <si>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</si>
  <si>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</si>
  <si>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</si>
  <si>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</si>
  <si>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</si>
  <si>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</si>
  <si>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</si>
  <si>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</si>
  <si>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</si>
  <si>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</si>
  <si>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</si>
  <si>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</si>
  <si>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</si>
  <si>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</si>
  <si>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</si>
  <si>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</si>
  <si>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</si>
  <si>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</si>
  <si>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</si>
  <si>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</si>
  <si>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</si>
  <si>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</si>
  <si>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</si>
  <si>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</si>
  <si>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</si>
  <si>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</si>
  <si>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</si>
  <si>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</si>
  <si>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</si>
  <si>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</si>
  <si>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</si>
  <si>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</si>
  <si>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</si>
  <si>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</si>
  <si>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</si>
  <si>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</si>
  <si>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</si>
  <si>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</si>
  <si>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</si>
  <si>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</si>
  <si>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</si>
  <si>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</si>
  <si>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</si>
  <si>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</si>
  <si>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</si>
  <si>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</si>
  <si>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</si>
  <si>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</si>
  <si>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</si>
  <si>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</si>
  <si>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</si>
  <si>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</si>
  <si>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</si>
  <si>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</si>
  <si>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</si>
  <si>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</si>
  <si>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</si>
  <si>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</si>
  <si>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</si>
  <si>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</si>
  <si>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</si>
  <si>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</si>
  <si>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</si>
  <si>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</si>
  <si>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</si>
  <si>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</si>
  <si>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</si>
  <si>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</si>
  <si>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</si>
  <si>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</si>
  <si>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</si>
  <si>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</si>
  <si>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</si>
  <si>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</si>
  <si>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</si>
  <si>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</si>
  <si>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</si>
  <si>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</si>
  <si>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</si>
  <si>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</si>
  <si>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</si>
  <si>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</si>
  <si>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</si>
  <si>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</si>
  <si>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</si>
  <si>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</si>
  <si>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</si>
  <si>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</si>
  <si>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</si>
  <si>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</si>
  <si>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</si>
  <si>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</si>
  <si>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</si>
  <si>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</si>
  <si>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</si>
  <si>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</si>
  <si>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</si>
  <si>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</si>
  <si>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</si>
  <si>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</si>
  <si>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</si>
  <si>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</si>
  <si>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</si>
  <si>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</si>
  <si>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</si>
  <si>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</si>
  <si>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</si>
  <si>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</si>
  <si>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</si>
  <si>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</si>
  <si>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</si>
  <si>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</si>
  <si>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</si>
  <si>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</si>
  <si>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</si>
  <si>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</si>
  <si>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</si>
  <si>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</si>
  <si>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</si>
  <si>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</si>
  <si>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</si>
  <si>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</si>
  <si>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</si>
  <si>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</si>
  <si>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</si>
  <si>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</si>
  <si>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</si>
  <si>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</si>
  <si>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</si>
  <si>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</si>
  <si>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</si>
  <si>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</si>
  <si>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</si>
  <si>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</si>
  <si>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</si>
  <si>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</si>
  <si>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</si>
  <si>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</si>
  <si>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</si>
  <si>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</si>
  <si>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</si>
  <si>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</si>
  <si>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</si>
  <si>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</si>
  <si>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</si>
  <si>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</si>
  <si>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</si>
  <si>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</si>
  <si>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</si>
  <si>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</si>
  <si>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</si>
  <si>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</si>
  <si>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</si>
  <si>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</si>
  <si>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</si>
  <si>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</si>
  <si>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</si>
  <si>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</si>
  <si>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</si>
  <si>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</si>
  <si>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</si>
  <si>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</si>
  <si>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</si>
  <si>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</si>
  <si>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</si>
  <si>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</si>
  <si>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</si>
  <si>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</si>
  <si>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</si>
  <si>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</si>
  <si>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</si>
  <si>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</si>
  <si>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</si>
  <si>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</si>
  <si>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</si>
  <si>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</si>
  <si>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</si>
  <si>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</si>
  <si>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</si>
  <si>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</si>
  <si>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</si>
  <si>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</si>
  <si>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</si>
  <si>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</si>
  <si>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</si>
  <si>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</si>
  <si>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</si>
  <si>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</si>
  <si>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</si>
  <si>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</si>
  <si>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</si>
  <si>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</si>
  <si>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</si>
  <si>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</si>
  <si>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</si>
  <si>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</si>
  <si>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</si>
  <si>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</si>
  <si>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</si>
  <si>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</si>
  <si>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</si>
  <si>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</si>
  <si>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</si>
  <si>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</si>
  <si>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</si>
  <si>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</si>
  <si>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</si>
  <si>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</si>
  <si>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</si>
  <si>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</si>
  <si>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</si>
  <si>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</si>
  <si>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</si>
  <si>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</si>
  <si>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</si>
  <si>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</si>
  <si>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</si>
  <si>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</si>
  <si>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</si>
  <si>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</si>
  <si>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</si>
  <si>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</si>
  <si>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</si>
  <si>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</si>
  <si>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</si>
  <si>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</si>
  <si>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</si>
  <si>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</si>
  <si>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</si>
  <si>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</si>
  <si>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</si>
  <si>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</si>
  <si>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</si>
  <si>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</si>
  <si>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</si>
  <si>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</si>
  <si>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</si>
  <si>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</si>
  <si>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</si>
  <si>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</si>
  <si>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</si>
  <si>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</si>
  <si>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</si>
  <si>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</si>
  <si>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</si>
  <si>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</si>
  <si>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</si>
  <si>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</si>
  <si>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</si>
  <si>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</si>
  <si>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</si>
  <si>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</si>
  <si>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</si>
  <si>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</si>
  <si>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</si>
  <si>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</si>
  <si>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</si>
  <si>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</si>
  <si>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</si>
  <si>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</si>
  <si>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</si>
  <si>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</si>
  <si>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</si>
  <si>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</si>
  <si>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</si>
  <si>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</si>
  <si>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</si>
  <si>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</si>
  <si>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</si>
  <si>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</si>
  <si>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</si>
  <si>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</si>
  <si>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</si>
  <si>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</si>
  <si>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</si>
  <si>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</si>
  <si>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</si>
  <si>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</si>
  <si>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</si>
  <si>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</si>
  <si>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</si>
  <si>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</si>
  <si>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</si>
  <si>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</si>
  <si>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</si>
  <si>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</si>
  <si>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</si>
  <si>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</si>
  <si>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</si>
  <si>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</si>
  <si>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</si>
  <si>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</si>
  <si>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</si>
  <si>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</si>
  <si>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</si>
  <si>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</si>
  <si>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</si>
  <si>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</si>
  <si>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</si>
  <si>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</si>
  <si>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</si>
  <si>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</si>
  <si>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</si>
  <si>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</si>
  <si>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</si>
  <si>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</si>
  <si>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</si>
  <si>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</si>
  <si>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</si>
  <si>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</si>
  <si>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</si>
  <si>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</si>
  <si>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</si>
  <si>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</si>
  <si>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</si>
  <si>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</si>
  <si>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</si>
  <si>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</si>
  <si>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</si>
  <si>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</si>
  <si>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</si>
  <si>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</si>
  <si>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</si>
  <si>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</si>
  <si>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</si>
  <si>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</si>
  <si>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</si>
  <si>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</si>
  <si>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</si>
  <si>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</si>
  <si>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</si>
  <si>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</si>
  <si>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</si>
  <si>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</si>
  <si>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</si>
  <si>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</si>
  <si>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</si>
  <si>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</si>
  <si>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</si>
  <si>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</si>
  <si>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</si>
  <si>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</si>
  <si>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</si>
  <si>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</si>
  <si>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</si>
  <si>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</si>
  <si>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</si>
  <si>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</si>
  <si>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</si>
  <si>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</si>
  <si>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</si>
  <si>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</si>
  <si>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</si>
  <si>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</si>
  <si>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</si>
  <si>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</si>
  <si>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</si>
  <si>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</si>
  <si>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</si>
  <si>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</si>
  <si>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</si>
  <si>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</si>
  <si>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</si>
  <si>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</si>
  <si>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</si>
  <si>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</si>
  <si>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</si>
  <si>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</si>
  <si>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</si>
  <si>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</si>
  <si>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</si>
  <si>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</si>
  <si>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</si>
  <si>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</si>
  <si>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</si>
  <si>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</si>
  <si>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</si>
  <si>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</si>
  <si>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</si>
  <si>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</si>
  <si>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</si>
  <si>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</si>
  <si>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</si>
  <si>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</si>
  <si>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</si>
  <si>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</si>
  <si>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</si>
  <si>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</si>
  <si>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</si>
  <si>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</si>
  <si>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</si>
  <si>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</si>
  <si>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</si>
  <si>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</si>
  <si>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</si>
  <si>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</si>
  <si>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</si>
  <si>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</si>
  <si>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</si>
  <si>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</si>
  <si>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</si>
  <si>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</si>
  <si>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</si>
  <si>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</si>
  <si>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</si>
  <si>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</si>
  <si>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</si>
  <si>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</si>
  <si>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</si>
  <si>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</si>
  <si>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</si>
  <si>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</si>
  <si>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</si>
  <si>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</si>
  <si>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</si>
  <si>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</si>
  <si>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</si>
  <si>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</si>
  <si>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</si>
  <si>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</si>
  <si>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</si>
  <si>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</si>
  <si>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</si>
  <si>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</si>
  <si>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</si>
  <si>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</si>
  <si>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</si>
  <si>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</si>
  <si>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</si>
  <si>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</si>
  <si>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</si>
  <si>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</si>
  <si>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</si>
  <si>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</si>
  <si>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</si>
  <si>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</si>
  <si>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</si>
  <si>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</si>
  <si>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</si>
  <si>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</si>
  <si>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</si>
  <si>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</si>
  <si>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</si>
  <si>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</si>
  <si>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</si>
  <si>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</si>
  <si>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</si>
  <si>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</si>
  <si>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</si>
  <si>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</si>
  <si>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</si>
  <si>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</si>
  <si>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</si>
  <si>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</si>
  <si>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</si>
  <si>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</si>
  <si>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</si>
  <si>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</si>
  <si>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</si>
  <si>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</si>
  <si>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</si>
  <si>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</si>
  <si>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</si>
  <si>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</si>
  <si>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</si>
  <si>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</si>
  <si>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</si>
  <si>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</si>
  <si>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</si>
  <si>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</si>
  <si>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</si>
  <si>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</si>
  <si>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</si>
  <si>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</si>
  <si>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</si>
  <si>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</si>
  <si>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</si>
  <si>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</si>
  <si>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</si>
  <si>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</si>
  <si>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</si>
  <si>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</si>
  <si>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</si>
  <si>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</si>
  <si>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</si>
  <si>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</si>
  <si>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</si>
  <si>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</si>
  <si>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</si>
  <si>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</si>
  <si>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</si>
  <si>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</si>
  <si>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</si>
  <si>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</si>
  <si>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</si>
  <si>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</si>
  <si>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</si>
  <si>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</si>
  <si>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</si>
  <si>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</si>
  <si>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</si>
  <si>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</si>
  <si>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</si>
  <si>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</si>
  <si>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</si>
  <si>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</si>
  <si>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</si>
  <si>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</si>
  <si>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</si>
  <si>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</si>
  <si>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</si>
  <si>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</si>
  <si>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</si>
  <si>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</si>
  <si>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</si>
  <si>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</si>
  <si>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</si>
  <si>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</si>
  <si>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</si>
  <si>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</si>
  <si>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</si>
  <si>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</si>
  <si>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</si>
  <si>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</si>
  <si>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</si>
  <si>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</si>
  <si>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</si>
  <si>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</si>
  <si>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</si>
  <si>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</si>
  <si>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</si>
  <si>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</si>
  <si>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</si>
  <si>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</si>
  <si>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</si>
  <si>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</si>
  <si>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</si>
  <si>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</si>
  <si>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</si>
  <si>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</si>
  <si>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</si>
  <si>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</si>
  <si>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</si>
  <si>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</si>
  <si>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</si>
  <si>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</si>
  <si>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</si>
  <si>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</si>
  <si>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</si>
  <si>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</si>
  <si>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</si>
  <si>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</si>
  <si>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</si>
  <si>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</si>
  <si>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</si>
  <si>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</si>
  <si>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</si>
  <si>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</si>
  <si>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</si>
  <si>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</si>
  <si>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</si>
  <si>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</si>
  <si>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</si>
  <si>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</si>
  <si>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</si>
  <si>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</si>
  <si>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</si>
  <si>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</si>
  <si>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</si>
  <si>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</si>
  <si>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</si>
  <si>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</si>
  <si>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</si>
  <si>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</si>
  <si>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</si>
  <si>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</si>
  <si>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</si>
  <si>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</si>
  <si>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</si>
  <si>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</si>
  <si>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</si>
  <si>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</si>
  <si>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</si>
  <si>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</si>
  <si>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</si>
  <si>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</si>
  <si>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</si>
  <si>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</si>
  <si>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</si>
  <si>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</si>
  <si>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</si>
  <si>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</si>
  <si>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</si>
  <si>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</si>
  <si>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</si>
  <si>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</si>
  <si>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</si>
  <si>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</si>
  <si>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</si>
  <si>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</si>
  <si>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</si>
  <si>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</si>
  <si>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</si>
  <si>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</si>
  <si>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</si>
  <si>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</si>
  <si>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</si>
  <si>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</si>
  <si>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</si>
  <si>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</si>
  <si>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</si>
  <si>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</si>
  <si>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</si>
  <si>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</si>
  <si>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</si>
  <si>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</si>
  <si>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</si>
  <si>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</si>
  <si>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</si>
  <si>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</si>
  <si>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</si>
  <si>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</si>
  <si>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</si>
  <si>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</si>
  <si>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</si>
  <si>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</si>
  <si>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</si>
  <si>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</si>
  <si>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</si>
  <si>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</si>
  <si>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</si>
  <si>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</si>
  <si>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</si>
  <si>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</si>
  <si>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</si>
  <si>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</si>
  <si>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</si>
  <si>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</si>
  <si>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</si>
  <si>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</si>
  <si>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</si>
  <si>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</si>
  <si>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</si>
  <si>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</si>
  <si>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</si>
  <si>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</si>
  <si>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</si>
  <si>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</si>
  <si>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</si>
  <si>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</si>
  <si>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</si>
  <si>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</si>
  <si>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</si>
  <si>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</si>
  <si>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</si>
  <si>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</si>
  <si>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</si>
  <si>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</si>
  <si>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</si>
  <si>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</si>
  <si>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</si>
  <si>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</si>
  <si>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</si>
  <si>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</si>
  <si>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</si>
  <si>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</si>
  <si>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</si>
  <si>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</si>
  <si>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</si>
  <si>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</si>
  <si>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</si>
  <si>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</si>
  <si>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</si>
  <si>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</si>
  <si>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</si>
  <si>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</si>
  <si>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</si>
  <si>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</si>
  <si>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</si>
  <si>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</si>
  <si>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</si>
  <si>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</si>
  <si>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</si>
  <si>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</si>
  <si>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</si>
  <si>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</si>
  <si>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</si>
  <si>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</si>
  <si>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</si>
  <si>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</si>
  <si>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</si>
  <si>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</si>
  <si>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</si>
  <si>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</si>
  <si>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</si>
  <si>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</si>
  <si>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</si>
  <si>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</si>
  <si>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</si>
  <si>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</si>
  <si>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</si>
  <si>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</si>
  <si>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</si>
  <si>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</si>
  <si>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</si>
  <si>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</si>
  <si>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</si>
  <si>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</si>
  <si>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</si>
  <si>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</si>
  <si>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</si>
  <si>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</si>
  <si>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</si>
  <si>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</si>
  <si>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</si>
  <si>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</si>
  <si>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</si>
  <si>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</si>
  <si>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</si>
  <si>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</si>
  <si>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</si>
  <si>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</si>
  <si>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</si>
  <si>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</si>
  <si>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</si>
  <si>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</si>
  <si>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</si>
  <si>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</si>
  <si>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</si>
  <si>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</si>
  <si>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</si>
  <si>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</si>
  <si>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</si>
  <si>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</si>
  <si>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</si>
  <si>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</si>
  <si>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</si>
  <si>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</si>
  <si>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</si>
  <si>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</si>
  <si>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</si>
  <si>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</si>
  <si>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</si>
  <si>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</si>
  <si>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</si>
  <si>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</si>
  <si>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</si>
  <si>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</si>
  <si>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</si>
  <si>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</si>
  <si>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</si>
  <si>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</si>
  <si>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</si>
  <si>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</si>
  <si>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</si>
  <si>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</si>
  <si>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</si>
  <si>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</si>
  <si>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</si>
  <si>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</si>
  <si>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</si>
  <si>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</si>
  <si>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</si>
  <si>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</si>
  <si>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</si>
  <si>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</si>
  <si>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</si>
  <si>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</si>
  <si>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</si>
  <si>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</si>
  <si>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</si>
  <si>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</si>
  <si>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</si>
  <si>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</si>
  <si>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</si>
  <si>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</si>
  <si>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</si>
  <si>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</si>
  <si>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</si>
  <si>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</si>
  <si>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</si>
  <si>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</si>
  <si>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</si>
  <si>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</si>
  <si>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</si>
  <si>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</si>
  <si>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</si>
  <si>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</si>
  <si>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</si>
  <si>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</si>
  <si>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</si>
  <si>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</si>
  <si>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</si>
  <si>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</si>
  <si>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</si>
  <si>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</si>
  <si>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</si>
  <si>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</si>
  <si>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</si>
  <si>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</si>
  <si>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</si>
  <si>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</si>
  <si>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</si>
  <si>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</si>
  <si>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</si>
  <si>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</si>
  <si>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</si>
  <si>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</si>
  <si>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</si>
  <si>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</si>
  <si>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</si>
  <si>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</si>
  <si>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</si>
  <si>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</si>
  <si>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</si>
  <si>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</si>
  <si>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</si>
  <si>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</si>
  <si>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</si>
  <si>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</si>
  <si>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</si>
  <si>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</si>
  <si>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</si>
  <si>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</si>
  <si>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</si>
  <si>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</si>
  <si>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</si>
  <si>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</si>
  <si>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</si>
  <si>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</si>
  <si>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</si>
  <si>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</si>
  <si>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</si>
  <si>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</si>
  <si>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</si>
  <si>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</si>
  <si>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</si>
  <si>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</si>
  <si>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</si>
  <si>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</si>
  <si>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</si>
  <si>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</si>
  <si>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</si>
  <si>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</si>
  <si>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</si>
  <si>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</si>
  <si>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</si>
  <si>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</si>
  <si>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</si>
  <si>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</si>
  <si>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</si>
  <si>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</si>
  <si>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</si>
  <si>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</si>
  <si>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</si>
  <si>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</si>
  <si>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</si>
  <si>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</si>
  <si>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</si>
  <si>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</si>
  <si>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</si>
  <si>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</si>
  <si>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</si>
  <si>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</si>
  <si>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</si>
  <si>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</si>
  <si>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</si>
  <si>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</si>
  <si>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</si>
  <si>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</si>
  <si>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</si>
  <si>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</si>
  <si>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</si>
  <si>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</si>
  <si>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</si>
  <si>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</si>
  <si>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</si>
  <si>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</si>
  <si>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</si>
  <si>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</si>
  <si>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</si>
  <si>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</si>
  <si>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</si>
  <si>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</si>
  <si>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</si>
  <si>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</si>
  <si>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</si>
  <si>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</si>
  <si>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</si>
  <si>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</si>
  <si>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</si>
  <si>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</si>
  <si>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</si>
  <si>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</si>
  <si>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</si>
  <si>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</si>
  <si>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</si>
  <si>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</si>
  <si>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</si>
  <si>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</si>
  <si>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</si>
  <si>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</si>
  <si>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</si>
  <si>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</si>
  <si>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</si>
  <si>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</si>
  <si>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</si>
  <si>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</si>
  <si>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</si>
  <si>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</si>
  <si>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</si>
  <si>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</si>
  <si>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</si>
  <si>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</si>
  <si>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</si>
  <si>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</si>
  <si>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</si>
  <si>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</si>
  <si>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</si>
  <si>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</si>
  <si>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</si>
  <si>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</si>
  <si>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</si>
  <si>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</si>
  <si>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</si>
  <si>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</si>
  <si>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</si>
  <si>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</si>
  <si>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</si>
  <si>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</si>
  <si>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</si>
  <si>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</si>
  <si>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</si>
  <si>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</si>
  <si>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</si>
  <si>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</si>
  <si>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</si>
  <si>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</si>
  <si>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</si>
  <si>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</si>
  <si>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</si>
  <si>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</si>
  <si>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</si>
  <si>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</si>
  <si>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</si>
  <si>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</si>
  <si>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</si>
  <si>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</si>
  <si>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</si>
  <si>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</si>
  <si>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</si>
  <si>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</si>
  <si>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</si>
  <si>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</si>
  <si>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</si>
  <si>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</si>
  <si>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</si>
  <si>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</si>
  <si>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</si>
  <si>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</si>
  <si>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</si>
  <si>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</si>
  <si>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</si>
  <si>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</si>
  <si>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</si>
  <si>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</si>
  <si>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</si>
  <si>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</si>
  <si>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</si>
  <si>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</si>
  <si>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</si>
  <si>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</si>
  <si>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</si>
  <si>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</si>
  <si>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</si>
  <si>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</si>
  <si>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</si>
  <si>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</si>
  <si>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</si>
  <si>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</si>
  <si>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</si>
  <si>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</si>
  <si>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</si>
  <si>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</si>
  <si>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</si>
  <si>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</si>
  <si>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</si>
  <si>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</si>
  <si>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</si>
  <si>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</si>
  <si>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</si>
  <si>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</si>
  <si>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</si>
  <si>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</si>
  <si>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</si>
  <si>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</si>
  <si>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</si>
  <si>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</si>
  <si>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</si>
  <si>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</si>
  <si>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</si>
  <si>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</si>
  <si>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</si>
  <si>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</si>
  <si>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</si>
  <si>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</si>
  <si>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</si>
  <si>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</si>
  <si>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</si>
  <si>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</si>
  <si>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</si>
  <si>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</si>
  <si>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</si>
  <si>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</si>
  <si>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</si>
  <si>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</si>
  <si>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</si>
  <si>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</si>
  <si>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</si>
  <si>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</si>
  <si>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</si>
  <si>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</si>
  <si>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</si>
  <si>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</si>
  <si>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</si>
  <si>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</si>
  <si>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</si>
  <si>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</si>
  <si>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</si>
  <si>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</si>
  <si>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</si>
  <si>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</si>
  <si>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</si>
  <si>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</si>
  <si>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</si>
  <si>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</si>
  <si>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</si>
  <si>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</si>
  <si>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</si>
  <si>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</si>
  <si>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</si>
  <si>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</si>
  <si>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</si>
  <si>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</si>
  <si>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</si>
  <si>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</si>
  <si>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</si>
  <si>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</si>
  <si>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</si>
  <si>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</si>
  <si>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</si>
  <si>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</si>
  <si>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</si>
  <si>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</si>
  <si>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</si>
  <si>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</si>
  <si>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</si>
  <si>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</si>
  <si>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</si>
  <si>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</si>
  <si>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</si>
  <si>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</si>
  <si>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</si>
  <si>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</si>
  <si>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</si>
  <si>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</si>
  <si>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</si>
  <si>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</si>
  <si>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</si>
  <si>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</si>
  <si>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</si>
  <si>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</si>
  <si>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</si>
  <si>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</si>
  <si>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</si>
  <si>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</si>
  <si>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</si>
  <si>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</si>
  <si>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</si>
  <si>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</si>
  <si>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</si>
  <si>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</si>
  <si>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</si>
  <si>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</si>
  <si>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</si>
  <si>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</si>
  <si>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</si>
  <si>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</si>
  <si>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</si>
  <si>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</si>
  <si>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</si>
  <si>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</si>
  <si>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</si>
  <si>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</si>
  <si>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</si>
  <si>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</si>
  <si>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</si>
  <si>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</si>
  <si>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</si>
  <si>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</si>
  <si>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</si>
  <si>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</si>
  <si>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</si>
  <si>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</si>
  <si>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</si>
  <si>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</si>
  <si>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</si>
  <si>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</si>
  <si>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</si>
  <si>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</si>
  <si>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</si>
  <si>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</si>
  <si>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</si>
  <si>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</si>
  <si>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</si>
  <si>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</si>
  <si>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</si>
  <si>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</si>
  <si>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</si>
  <si>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</si>
  <si>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</si>
  <si>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</si>
  <si>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</si>
  <si>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</si>
  <si>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</si>
  <si>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</si>
  <si>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</si>
  <si>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</si>
  <si>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</si>
  <si>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</si>
  <si>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</si>
  <si>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</si>
  <si>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</si>
  <si>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</si>
  <si>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</si>
  <si>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</si>
  <si>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</si>
  <si>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</si>
  <si>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</si>
  <si>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</si>
  <si>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</si>
  <si>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</si>
  <si>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</si>
  <si>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</si>
  <si>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</si>
  <si>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</si>
  <si>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</si>
  <si>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</si>
  <si>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</si>
  <si>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</si>
  <si>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</si>
  <si>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</si>
  <si>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</si>
  <si>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</si>
  <si>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</si>
  <si>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</si>
  <si>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</si>
  <si>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</si>
  <si>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</si>
  <si>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</si>
  <si>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</si>
  <si>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</si>
  <si>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</si>
  <si>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</si>
  <si>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</si>
  <si>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</si>
  <si>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</si>
  <si>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</si>
  <si>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</si>
  <si>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</si>
  <si>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</si>
  <si>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</si>
  <si>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</si>
  <si>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</si>
  <si>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</si>
  <si>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</si>
  <si>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</si>
  <si>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</si>
  <si>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</si>
  <si>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</si>
  <si>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</si>
  <si>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</si>
  <si>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</si>
  <si>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</si>
  <si>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</si>
  <si>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</si>
  <si>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</si>
  <si>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</si>
  <si>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</si>
  <si>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</si>
  <si>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</si>
  <si>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</si>
  <si>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</si>
  <si>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</si>
  <si>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</si>
  <si>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</si>
  <si>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</si>
  <si>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</si>
  <si>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</si>
  <si>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</si>
  <si>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</si>
  <si>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</si>
  <si>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</si>
  <si>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</si>
  <si>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</si>
  <si>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</si>
  <si>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</si>
  <si>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</si>
  <si>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</si>
  <si>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</si>
  <si>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</si>
  <si>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</si>
  <si>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</si>
  <si>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</si>
  <si>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</si>
  <si>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</si>
  <si>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</si>
  <si>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</si>
  <si>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</si>
  <si>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</si>
  <si>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</si>
  <si>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</si>
  <si>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</si>
  <si>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</si>
  <si>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</si>
  <si>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</si>
  <si>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</si>
  <si>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</si>
  <si>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</si>
  <si>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</si>
  <si>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</si>
  <si>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</si>
  <si>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</si>
  <si>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</si>
  <si>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</si>
  <si>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</si>
  <si>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</si>
  <si>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</si>
  <si>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</si>
  <si>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</si>
  <si>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</si>
  <si>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</si>
  <si>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</si>
  <si>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</si>
  <si>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</si>
  <si>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</si>
  <si>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</si>
  <si>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</si>
  <si>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</si>
  <si>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</si>
  <si>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</si>
  <si>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</si>
  <si>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</si>
  <si>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</si>
  <si>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</si>
  <si>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</si>
  <si>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</si>
  <si>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</si>
  <si>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</si>
  <si>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</si>
  <si>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</si>
  <si>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</si>
  <si>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</si>
  <si>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</si>
  <si>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</si>
  <si>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</si>
  <si>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</si>
  <si>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</si>
  <si>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</si>
  <si>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</si>
  <si>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</si>
  <si>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</si>
  <si>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</si>
  <si>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</si>
  <si>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</si>
  <si>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</si>
  <si>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</si>
  <si>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</si>
  <si>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</si>
  <si>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</si>
  <si>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</si>
  <si>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</si>
  <si>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</si>
  <si>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</si>
  <si>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</si>
  <si>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</si>
  <si>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</si>
  <si>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</si>
  <si>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</si>
  <si>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</si>
  <si>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</si>
  <si>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</si>
  <si>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</si>
  <si>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</si>
  <si>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</si>
  <si>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</si>
  <si>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</si>
  <si>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</si>
  <si>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</si>
  <si>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</si>
  <si>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</si>
  <si>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</si>
  <si>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</si>
  <si>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</si>
  <si>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</si>
  <si>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</si>
  <si>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</si>
  <si>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</si>
  <si>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</si>
  <si>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</si>
  <si>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</si>
  <si>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</si>
  <si>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</si>
  <si>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</si>
  <si>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</si>
  <si>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</si>
  <si>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</si>
  <si>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</si>
  <si>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</si>
  <si>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</si>
  <si>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</si>
  <si>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</si>
  <si>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</si>
  <si>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</si>
  <si>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</si>
  <si>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</si>
  <si>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</si>
  <si>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</si>
  <si>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</si>
  <si>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</si>
  <si>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</si>
  <si>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</si>
  <si>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</si>
  <si>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</si>
  <si>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</si>
  <si>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</si>
  <si>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</si>
  <si>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</si>
  <si>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</si>
  <si>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</si>
  <si>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</si>
  <si>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</si>
  <si>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</si>
  <si>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</si>
  <si>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</si>
  <si>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</si>
  <si>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</si>
  <si>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</si>
  <si>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</si>
  <si>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</si>
  <si>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</si>
  <si>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</si>
  <si>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</si>
  <si>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</si>
  <si>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</si>
  <si>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</si>
  <si>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</si>
  <si>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</si>
  <si>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</si>
  <si>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</si>
  <si>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</si>
  <si>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</si>
  <si>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</si>
  <si>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</si>
  <si>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</si>
  <si>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</si>
  <si>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</si>
  <si>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</si>
  <si>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</si>
  <si>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</si>
  <si>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</si>
  <si>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</si>
  <si>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</si>
  <si>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</si>
  <si>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</si>
  <si>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</si>
  <si>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</si>
  <si>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</si>
  <si>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</si>
  <si>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</si>
  <si>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</si>
  <si>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</si>
  <si>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</si>
  <si>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</si>
  <si>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</si>
  <si>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</si>
  <si>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</si>
  <si>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</si>
  <si>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</si>
  <si>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</si>
  <si>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</si>
  <si>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</si>
  <si>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</si>
  <si>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</si>
  <si>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</si>
  <si>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</si>
  <si>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</si>
  <si>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</si>
  <si>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</si>
  <si>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</si>
  <si>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</si>
  <si>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</si>
  <si>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</si>
  <si>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</si>
  <si>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</si>
  <si>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</si>
  <si>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</si>
  <si>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</si>
  <si>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</si>
  <si>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</si>
  <si>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</si>
  <si>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</si>
  <si>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</si>
  <si>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</si>
  <si>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</si>
  <si>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</si>
  <si>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</si>
  <si>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</si>
  <si>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</si>
  <si>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</si>
  <si>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</si>
  <si>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</si>
  <si>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</si>
  <si>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</si>
  <si>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</si>
  <si>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</si>
  <si>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</si>
  <si>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</si>
  <si>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</si>
  <si>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</si>
  <si>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</si>
  <si>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</si>
  <si>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</si>
  <si>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</si>
  <si>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</si>
  <si>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</si>
  <si>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</si>
  <si>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</si>
  <si>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</si>
  <si>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</si>
  <si>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</si>
  <si>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</si>
  <si>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</si>
  <si>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</si>
  <si>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</si>
  <si>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</si>
  <si>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</si>
  <si>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</si>
  <si>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</si>
  <si>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</si>
  <si>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</si>
  <si>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</si>
  <si>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</si>
  <si>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</si>
  <si>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</si>
  <si>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</si>
  <si>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</si>
  <si>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</si>
  <si>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</si>
  <si>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</si>
  <si>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</si>
  <si>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</si>
  <si>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</si>
  <si>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</si>
  <si>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</si>
  <si>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</si>
  <si>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</si>
  <si>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</si>
  <si>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</si>
  <si>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</si>
  <si>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</si>
  <si>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</si>
  <si>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</si>
  <si>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</si>
  <si>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</si>
  <si>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</si>
  <si>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</si>
  <si>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</si>
  <si>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</si>
  <si>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</si>
  <si>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</si>
  <si>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</si>
  <si>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</si>
  <si>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</si>
  <si>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</si>
  <si>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</si>
  <si>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</si>
  <si>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</si>
  <si>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</si>
  <si>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</si>
  <si>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</si>
  <si>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</si>
  <si>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</si>
  <si>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</si>
  <si>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</si>
  <si>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</si>
  <si>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</si>
  <si>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</si>
  <si>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</si>
  <si>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</si>
  <si>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</si>
  <si>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</si>
  <si>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</si>
  <si>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</si>
  <si>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</si>
  <si>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</si>
  <si>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</si>
  <si>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</si>
  <si>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</si>
  <si>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</si>
  <si>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</si>
  <si>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</si>
  <si>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</si>
  <si>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</si>
  <si>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</si>
  <si>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</si>
  <si>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</si>
  <si>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</si>
  <si>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</si>
  <si>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</si>
  <si>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</si>
  <si>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</si>
  <si>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</si>
  <si>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</si>
  <si>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</si>
  <si>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</si>
  <si>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</si>
  <si>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</si>
  <si>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</si>
  <si>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</si>
  <si>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</si>
  <si>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</si>
  <si>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</si>
  <si>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</si>
  <si>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</si>
  <si>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</si>
  <si>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</si>
  <si>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</si>
  <si>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</si>
  <si>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</si>
  <si>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</si>
  <si>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</si>
  <si>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</si>
  <si>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</si>
  <si>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</si>
  <si>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</si>
  <si>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</si>
  <si>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</si>
  <si>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</si>
  <si>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</si>
  <si>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</si>
  <si>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</si>
  <si>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</si>
  <si>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</si>
  <si>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</si>
  <si>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</si>
  <si>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</si>
  <si>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</si>
  <si>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</si>
  <si>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</si>
  <si>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</si>
  <si>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</si>
  <si>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</si>
  <si>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</si>
  <si>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</si>
  <si>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</si>
  <si>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</si>
  <si>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</si>
  <si>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</si>
  <si>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</si>
  <si>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</si>
  <si>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</si>
  <si>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</si>
  <si>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</si>
  <si>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</si>
  <si>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</si>
  <si>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</si>
  <si>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</si>
  <si>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</si>
  <si>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</si>
  <si>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</si>
  <si>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</si>
  <si>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</si>
  <si>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</si>
  <si>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</si>
  <si>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</si>
  <si>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</si>
  <si>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</si>
  <si>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</si>
  <si>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</si>
  <si>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</si>
  <si>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</si>
  <si>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</si>
  <si>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</si>
  <si>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</si>
  <si>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</si>
  <si>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</si>
  <si>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</si>
  <si>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</si>
  <si>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</si>
  <si>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</si>
  <si>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</si>
  <si>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</si>
  <si>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</si>
  <si>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</si>
  <si>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</si>
  <si>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</si>
  <si>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</si>
  <si>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</si>
  <si>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</si>
  <si>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</si>
  <si>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</si>
  <si>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</si>
  <si>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</si>
  <si>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</si>
  <si>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</si>
  <si>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</si>
  <si>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</si>
  <si>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</si>
  <si>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</si>
  <si>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</si>
  <si>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</si>
  <si>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</si>
  <si>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</si>
  <si>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</si>
  <si>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</si>
  <si>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</si>
  <si>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</si>
  <si>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</si>
  <si>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</si>
  <si>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</si>
  <si>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</si>
  <si>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</si>
  <si>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</si>
  <si>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</si>
  <si>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</si>
  <si>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</si>
  <si>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</si>
  <si>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</si>
  <si>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</si>
  <si>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</si>
  <si>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</si>
  <si>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</si>
  <si>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</si>
  <si>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</si>
  <si>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</si>
  <si>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</si>
  <si>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</si>
  <si>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</si>
  <si>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</si>
  <si>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</si>
  <si>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</si>
  <si>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</si>
  <si>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</si>
  <si>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</si>
  <si>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</si>
  <si>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</si>
  <si>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</si>
  <si>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</si>
  <si>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</si>
  <si>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</si>
  <si>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</si>
  <si>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</si>
  <si>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</si>
  <si>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</si>
  <si>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</si>
  <si>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</si>
  <si>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</si>
  <si>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</si>
  <si>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</si>
  <si>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</si>
  <si>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</si>
  <si>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</si>
  <si>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</si>
  <si>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</si>
  <si>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</si>
  <si>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</si>
  <si>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</si>
  <si>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</si>
  <si>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</si>
  <si>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</si>
  <si>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</si>
  <si>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</si>
  <si>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</si>
  <si>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</si>
  <si>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</si>
  <si>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</si>
  <si>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</si>
  <si>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</si>
  <si>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</si>
  <si>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</si>
  <si>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</si>
  <si>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</si>
  <si>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</si>
  <si>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</si>
  <si>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</si>
  <si>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</si>
  <si>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</si>
  <si>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</si>
  <si>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</si>
  <si>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</si>
  <si>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</si>
  <si>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</si>
  <si>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</si>
  <si>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</si>
  <si>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</si>
  <si>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</si>
  <si>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</si>
  <si>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</si>
  <si>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</si>
  <si>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</si>
  <si>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</si>
  <si>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</si>
  <si>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</si>
  <si>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</si>
  <si>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</si>
  <si>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</si>
  <si>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</si>
  <si>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</si>
  <si>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</si>
  <si>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</si>
  <si>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</si>
  <si>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</si>
  <si>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</si>
  <si>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</si>
  <si>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</si>
  <si>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</si>
  <si>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</si>
  <si>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</si>
  <si>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</si>
  <si>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</si>
  <si>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</si>
  <si>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</si>
  <si>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</si>
  <si>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</si>
  <si>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</si>
  <si>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</si>
  <si>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</si>
  <si>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</si>
  <si>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</si>
  <si>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</si>
  <si>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</si>
  <si>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</si>
  <si>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</si>
  <si>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</si>
  <si>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</si>
  <si>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</si>
  <si>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</si>
  <si>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</si>
  <si>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</si>
  <si>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</si>
  <si>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</si>
  <si>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</si>
  <si>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</si>
  <si>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</si>
  <si>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</si>
  <si>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</si>
  <si>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</si>
  <si>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</si>
  <si>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</si>
  <si>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</si>
  <si>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</si>
  <si>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</si>
  <si>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</si>
  <si>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</si>
  <si>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</si>
  <si>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</si>
  <si>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</si>
  <si>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</si>
  <si>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</si>
  <si>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</si>
  <si>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</si>
  <si>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</si>
  <si>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</si>
  <si>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</si>
  <si>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</si>
  <si>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</si>
  <si>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</si>
  <si>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</si>
  <si>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</si>
  <si>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</si>
  <si>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</si>
  <si>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</si>
  <si>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</si>
  <si>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</si>
  <si>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</si>
  <si>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</si>
  <si>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</si>
  <si>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</si>
  <si>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</si>
  <si>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</si>
  <si>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</si>
  <si>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</si>
  <si>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</si>
  <si>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</si>
  <si>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</si>
  <si>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</si>
  <si>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</si>
  <si>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</si>
  <si>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</si>
  <si>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</si>
  <si>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</si>
  <si>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</si>
  <si>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</si>
  <si>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</si>
  <si>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</si>
  <si>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</si>
  <si>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</si>
  <si>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</si>
  <si>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</si>
  <si>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</si>
  <si>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</si>
  <si>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</si>
  <si>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</si>
  <si>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</si>
  <si>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</si>
  <si>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</si>
  <si>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</si>
  <si>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</si>
  <si>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</si>
  <si>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</si>
  <si>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</si>
  <si>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</si>
  <si>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</si>
  <si>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</si>
  <si>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</si>
  <si>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</si>
  <si>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</si>
  <si>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</si>
  <si>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</si>
  <si>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</si>
  <si>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</si>
  <si>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</si>
  <si>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</si>
  <si>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</si>
  <si>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</si>
  <si>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</si>
  <si>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</si>
  <si>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</si>
  <si>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</si>
  <si>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</si>
  <si>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</si>
  <si>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</si>
  <si>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</si>
  <si>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</si>
  <si>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</si>
  <si>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</si>
  <si>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</si>
  <si>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</si>
  <si>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</si>
  <si>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</si>
  <si>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</si>
  <si>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</si>
  <si>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</si>
  <si>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</si>
  <si>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</si>
  <si>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</si>
  <si>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</si>
  <si>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</si>
  <si>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</si>
  <si>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</si>
  <si>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</si>
  <si>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</si>
  <si>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</si>
  <si>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</si>
  <si>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</si>
  <si>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</si>
  <si>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</si>
  <si>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</si>
  <si>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</si>
  <si>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</si>
  <si>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</si>
  <si>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</si>
  <si>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</si>
  <si>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</si>
  <si>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</si>
  <si>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</si>
  <si>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</si>
  <si>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</si>
  <si>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</si>
  <si>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</si>
  <si>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</si>
  <si>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</si>
  <si>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</si>
  <si>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</si>
  <si>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</si>
  <si>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</si>
  <si>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</si>
  <si>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</si>
  <si>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</si>
  <si>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</si>
  <si>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</si>
  <si>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</si>
  <si>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</si>
  <si>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</si>
  <si>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</si>
  <si>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</si>
  <si>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</si>
  <si>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</si>
  <si>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</si>
  <si>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</si>
  <si>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</si>
  <si>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</si>
  <si>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</si>
  <si>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</si>
  <si>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</si>
  <si>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</si>
  <si>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</si>
  <si>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</si>
  <si>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</si>
  <si>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</si>
  <si>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</si>
  <si>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</si>
  <si>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</si>
  <si>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</si>
  <si>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</si>
  <si>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</si>
  <si>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</si>
  <si>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</si>
  <si>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</si>
  <si>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</si>
  <si>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</si>
  <si>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</si>
  <si>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</si>
  <si>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</si>
  <si>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</si>
  <si>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</si>
  <si>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</si>
  <si>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</si>
  <si>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</si>
  <si>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</si>
  <si>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</si>
  <si>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</si>
  <si>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</si>
  <si>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</si>
  <si>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</si>
  <si>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</si>
  <si>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</si>
  <si>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</si>
  <si>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</si>
  <si>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</si>
  <si>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</si>
  <si>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</si>
  <si>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</si>
  <si>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</si>
  <si>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</si>
  <si>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</si>
  <si>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</si>
  <si>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</si>
  <si>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</si>
  <si>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</si>
  <si>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</si>
  <si>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</si>
  <si>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</si>
  <si>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</si>
  <si>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</si>
  <si>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</si>
  <si>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</si>
  <si>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</si>
  <si>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</si>
  <si>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</si>
  <si>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</si>
  <si>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</si>
  <si>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</si>
  <si>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</si>
  <si>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</si>
  <si>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</si>
  <si>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</si>
  <si>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</si>
  <si>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</si>
  <si>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</si>
  <si>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</si>
  <si>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</si>
  <si>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</si>
  <si>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</si>
  <si>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</si>
  <si>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</si>
  <si>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</si>
  <si>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</si>
  <si>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</si>
  <si>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</si>
  <si>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</si>
  <si>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</si>
  <si>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</si>
  <si>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</si>
  <si>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</si>
  <si>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</si>
  <si>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</si>
  <si>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</si>
  <si>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</si>
  <si>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</si>
  <si>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</si>
  <si>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</si>
  <si>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</si>
  <si>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</si>
  <si>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</si>
  <si>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</si>
  <si>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</si>
  <si>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</si>
  <si>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</si>
  <si>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</si>
  <si>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</si>
  <si>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</si>
  <si>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</si>
  <si>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</si>
  <si>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</si>
  <si>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</si>
  <si>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</si>
  <si>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</si>
  <si>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</si>
  <si>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</si>
  <si>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</si>
  <si>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</si>
  <si>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</si>
  <si>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</si>
  <si>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</si>
  <si>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</si>
  <si>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</si>
  <si>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</si>
  <si>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</si>
  <si>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</si>
  <si>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</si>
  <si>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</si>
  <si>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</si>
  <si>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</si>
  <si>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</si>
  <si>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</si>
  <si>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</si>
  <si>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</si>
  <si>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</si>
  <si>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</si>
  <si>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</si>
  <si>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</si>
  <si>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</si>
  <si>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</si>
  <si>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</si>
  <si>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</si>
  <si>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</si>
  <si>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</si>
  <si>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</si>
  <si>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</si>
  <si>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</si>
  <si>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</si>
  <si>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</si>
  <si>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</si>
  <si>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</si>
  <si>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</si>
  <si>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</si>
  <si>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</si>
  <si>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</si>
  <si>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</si>
  <si>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</si>
  <si>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</si>
  <si>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</si>
  <si>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</si>
  <si>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</si>
  <si>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</si>
  <si>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</si>
  <si>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</si>
  <si>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</si>
  <si>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</si>
  <si>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</si>
  <si>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</si>
  <si>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</si>
  <si>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</si>
  <si>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</si>
  <si>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</si>
  <si>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</si>
  <si>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</si>
  <si>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</si>
  <si>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</si>
  <si>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</si>
  <si>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</si>
  <si>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</si>
  <si>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</si>
  <si>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</si>
  <si>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</si>
  <si>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</si>
  <si>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</si>
  <si>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</si>
  <si>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</si>
  <si>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</si>
  <si>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</si>
  <si>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</si>
  <si>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</si>
  <si>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</si>
  <si>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</si>
  <si>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</si>
  <si>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</si>
  <si>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</si>
  <si>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</si>
  <si>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</si>
  <si>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</si>
  <si>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</si>
  <si>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</si>
  <si>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</si>
  <si>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</si>
  <si>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</si>
  <si>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</si>
  <si>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</si>
  <si>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</si>
  <si>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</si>
  <si>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</si>
  <si>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</si>
  <si>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</si>
  <si>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</si>
  <si>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</si>
  <si>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</si>
  <si>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</si>
  <si>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</si>
  <si>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</si>
  <si>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</si>
  <si>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</si>
  <si>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</si>
  <si>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</si>
  <si>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</si>
  <si>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</si>
  <si>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</si>
  <si>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</si>
  <si>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</si>
  <si>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</si>
  <si>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</si>
  <si>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</si>
  <si>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</si>
  <si>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</si>
  <si>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</si>
  <si>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</si>
  <si>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</si>
  <si>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</si>
  <si>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</si>
  <si>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</si>
  <si>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</si>
  <si>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</si>
  <si>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</si>
  <si>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</si>
  <si>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</si>
  <si>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</si>
  <si>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</si>
  <si>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</si>
  <si>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</si>
  <si>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</si>
  <si>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</si>
  <si>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</si>
  <si>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</si>
  <si>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</si>
  <si>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</si>
  <si>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</si>
  <si>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</si>
  <si>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</si>
  <si>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</si>
  <si>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</si>
  <si>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</si>
  <si>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</si>
  <si>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</si>
  <si>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</si>
  <si>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</si>
  <si>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</si>
  <si>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</si>
  <si>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</si>
  <si>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</si>
  <si>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</si>
  <si>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</si>
  <si>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</si>
  <si>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</si>
  <si>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</si>
  <si>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</si>
  <si>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</si>
  <si>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</si>
  <si>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</si>
  <si>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</si>
  <si>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</si>
  <si>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</si>
  <si>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</si>
  <si>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</si>
  <si>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</si>
  <si>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</si>
  <si>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</si>
  <si>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</si>
  <si>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</si>
  <si>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</si>
  <si>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</si>
  <si>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</si>
  <si>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</si>
  <si>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</si>
  <si>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</si>
  <si>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</si>
  <si>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</si>
  <si>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</si>
  <si>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</si>
  <si>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</si>
  <si>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</si>
  <si>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</si>
  <si>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</si>
  <si>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</si>
  <si>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</si>
  <si>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</si>
  <si>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</si>
  <si>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</si>
  <si>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</si>
  <si>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</si>
  <si>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</si>
  <si>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</si>
  <si>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</si>
  <si>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</si>
  <si>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</si>
  <si>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</si>
  <si>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</si>
  <si>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</si>
  <si>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</si>
  <si>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</si>
  <si>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</si>
  <si>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</si>
  <si>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</si>
  <si>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</si>
  <si>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</si>
  <si>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</si>
  <si>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</si>
  <si>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</si>
  <si>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</si>
  <si>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</si>
  <si>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</si>
  <si>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</si>
  <si>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</si>
  <si>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</si>
  <si>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</si>
  <si>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</si>
  <si>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</si>
  <si>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</si>
  <si>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</si>
  <si>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</si>
  <si>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</si>
  <si>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</si>
  <si>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</si>
  <si>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</si>
  <si>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</si>
  <si>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</si>
  <si>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</si>
  <si>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</si>
  <si>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</si>
  <si>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</si>
  <si>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</si>
  <si>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</si>
  <si>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</si>
  <si>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</si>
  <si>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</si>
  <si>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</si>
  <si>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</si>
  <si>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</si>
  <si>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</si>
  <si>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</si>
  <si>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</si>
  <si>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</si>
  <si>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</si>
  <si>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</si>
  <si>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</si>
  <si>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</si>
  <si>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</si>
  <si>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</si>
  <si>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</si>
  <si>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</si>
  <si>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</si>
  <si>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</si>
  <si>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</si>
  <si>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</si>
  <si>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</si>
  <si>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</si>
  <si>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</si>
  <si>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</si>
  <si>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</si>
  <si>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</si>
  <si>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</si>
  <si>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</si>
  <si>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</si>
  <si>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</si>
  <si>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</si>
  <si>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</si>
  <si>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</si>
  <si>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</si>
  <si>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</si>
  <si>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</si>
  <si>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</si>
  <si>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</si>
  <si>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</si>
  <si>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</si>
  <si>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</si>
  <si>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</si>
  <si>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</si>
  <si>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</si>
  <si>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</si>
  <si>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</si>
  <si>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</si>
  <si>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</si>
  <si>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</si>
  <si>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</si>
  <si>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</si>
  <si>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</si>
  <si>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</si>
  <si>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</si>
  <si>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</si>
  <si>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</si>
  <si>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</si>
  <si>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</si>
  <si>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</si>
  <si>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</si>
  <si>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</si>
  <si>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</si>
  <si>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</si>
  <si>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</si>
  <si>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</si>
  <si>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</si>
  <si>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</si>
  <si>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</si>
  <si>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</si>
  <si>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</si>
  <si>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</si>
  <si>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</si>
  <si>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</si>
  <si>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</si>
  <si>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</si>
  <si>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</si>
  <si>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</si>
  <si>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</si>
  <si>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</si>
  <si>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</si>
  <si>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</si>
  <si>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</si>
  <si>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</si>
  <si>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</si>
  <si>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</si>
  <si>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</si>
  <si>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</si>
  <si>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</si>
  <si>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</si>
  <si>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</si>
  <si>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</si>
  <si>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</si>
  <si>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</si>
  <si>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</si>
  <si>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</si>
  <si>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</si>
  <si>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</si>
  <si>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</si>
  <si>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</si>
  <si>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</si>
  <si>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</si>
  <si>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</si>
  <si>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</si>
  <si>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</si>
  <si>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</si>
  <si>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</si>
  <si>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</si>
  <si>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</si>
  <si>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</si>
  <si>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</si>
  <si>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</si>
  <si>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</si>
  <si>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</si>
  <si>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</si>
  <si>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</si>
  <si>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</si>
  <si>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</si>
  <si>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</si>
  <si>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</si>
  <si>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</si>
  <si>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</si>
  <si>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</si>
  <si>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</si>
  <si>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</si>
  <si>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</si>
  <si>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</si>
  <si>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</si>
  <si>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</si>
  <si>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</si>
  <si>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</si>
  <si>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</si>
  <si>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</si>
  <si>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</si>
  <si>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</si>
  <si>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</si>
  <si>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</si>
  <si>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</si>
  <si>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</si>
  <si>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</si>
  <si>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</si>
  <si>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</si>
  <si>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</si>
  <si>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</si>
  <si>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</si>
  <si>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</si>
  <si>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</si>
  <si>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</si>
  <si>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</si>
  <si>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</si>
  <si>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</si>
  <si>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</si>
  <si>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</si>
  <si>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</si>
  <si>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</si>
  <si>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</si>
  <si>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</si>
  <si>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</si>
  <si>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</si>
  <si>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</si>
  <si>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</si>
  <si>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</si>
  <si>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</si>
  <si>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</si>
  <si>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</si>
  <si>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</si>
  <si>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</si>
  <si>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</si>
  <si>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</si>
  <si>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</si>
  <si>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</si>
  <si>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</si>
  <si>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</si>
  <si>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</si>
  <si>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</si>
  <si>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</si>
  <si>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</si>
  <si>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</si>
  <si>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</si>
  <si>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</si>
  <si>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</si>
  <si>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</si>
  <si>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</si>
  <si>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</si>
  <si>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</si>
  <si>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</si>
  <si>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</si>
  <si>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</si>
  <si>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</si>
  <si>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</si>
  <si>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</si>
  <si>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</si>
  <si>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</si>
  <si>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</si>
  <si>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</si>
  <si>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</si>
  <si>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</si>
  <si>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</si>
  <si>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</si>
  <si>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</si>
  <si>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</si>
  <si>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</si>
  <si>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</si>
  <si>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</si>
  <si>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</si>
  <si>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</si>
  <si>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</si>
  <si>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</si>
  <si>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</si>
  <si>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</si>
  <si>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</si>
  <si>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</si>
  <si>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</si>
  <si>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</si>
  <si>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</si>
  <si>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</si>
  <si>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</si>
  <si>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</si>
  <si>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</si>
  <si>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</si>
  <si>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</si>
  <si>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</si>
  <si>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</si>
  <si>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</si>
  <si>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</si>
  <si>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</si>
  <si>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</si>
  <si>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</si>
  <si>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</si>
  <si>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</si>
  <si>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</si>
  <si>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</si>
  <si>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</si>
  <si>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</si>
  <si>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</si>
  <si>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</si>
  <si>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</si>
  <si>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</si>
  <si>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</si>
  <si>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</si>
  <si>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</si>
  <si>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</si>
  <si>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</si>
  <si>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</si>
  <si>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</si>
  <si>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</si>
  <si>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</si>
  <si>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</si>
  <si>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</si>
  <si>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</si>
  <si>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</si>
  <si>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</si>
  <si>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</si>
  <si>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</si>
  <si>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</si>
  <si>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</si>
  <si>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</si>
  <si>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</si>
  <si>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</si>
  <si>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</si>
  <si>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</si>
  <si>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</si>
  <si>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</si>
  <si>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</si>
  <si>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</si>
  <si>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</si>
  <si>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</si>
  <si>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</si>
  <si>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</si>
  <si>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</si>
  <si>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</si>
  <si>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</si>
  <si>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</si>
  <si>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</si>
  <si>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</si>
  <si>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</si>
  <si>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</si>
  <si>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</si>
  <si>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</si>
  <si>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</si>
  <si>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</si>
  <si>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</si>
  <si>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</si>
  <si>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</si>
  <si>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</si>
  <si>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</si>
  <si>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</si>
  <si>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</si>
  <si>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</si>
  <si>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</si>
  <si>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</si>
  <si>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</si>
  <si>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</si>
  <si>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</si>
  <si>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</si>
  <si>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</si>
  <si>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</si>
  <si>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</si>
  <si>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</si>
  <si>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</si>
  <si>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</si>
  <si>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</si>
  <si>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</si>
  <si>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</si>
  <si>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</si>
  <si>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</si>
  <si>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</si>
  <si>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</si>
  <si>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</si>
  <si>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</si>
  <si>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</si>
  <si>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</si>
  <si>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</si>
  <si>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</si>
  <si>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</si>
  <si>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</si>
  <si>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</si>
  <si>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</si>
  <si>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</si>
  <si>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</si>
  <si>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</si>
  <si>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</si>
  <si>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</si>
  <si>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</si>
  <si>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</si>
  <si>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</si>
  <si>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</si>
  <si>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</si>
  <si>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</si>
  <si>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</si>
  <si>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</si>
  <si>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</si>
  <si>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</si>
  <si>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</si>
  <si>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</si>
  <si>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</si>
  <si>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</si>
  <si>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</si>
  <si>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</si>
  <si>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</si>
  <si>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</si>
  <si>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</si>
  <si>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</si>
  <si>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</si>
  <si>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</si>
  <si>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</si>
  <si>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</si>
  <si>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</si>
  <si>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</si>
  <si>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</si>
  <si>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</si>
  <si>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</si>
  <si>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</si>
  <si>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</si>
  <si>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</si>
  <si>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</si>
  <si>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</si>
  <si>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</si>
  <si>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</si>
  <si>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</si>
  <si>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</si>
  <si>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</si>
  <si>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</si>
  <si>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</si>
  <si>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</si>
  <si>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</si>
  <si>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</si>
  <si>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</si>
  <si>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</si>
  <si>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</si>
  <si>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</si>
  <si>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</si>
  <si>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</si>
  <si>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</si>
  <si>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</si>
  <si>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</si>
  <si>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</si>
  <si>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</si>
  <si>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</si>
  <si>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</si>
  <si>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</si>
  <si>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</si>
  <si>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</si>
  <si>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</si>
  <si>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</si>
  <si>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</si>
  <si>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</si>
  <si>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</si>
  <si>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</si>
  <si>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</si>
  <si>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</si>
  <si>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</si>
  <si>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</si>
  <si>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</si>
  <si>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</si>
  <si>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</si>
  <si>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</si>
  <si>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</si>
  <si>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</si>
  <si>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</si>
  <si>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</si>
  <si>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</si>
  <si>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</si>
  <si>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</si>
  <si>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</si>
  <si>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</si>
  <si>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</si>
  <si>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</si>
  <si>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</si>
  <si>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</si>
  <si>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</si>
  <si>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</si>
  <si>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</si>
  <si>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</si>
  <si>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</si>
  <si>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</si>
  <si>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</si>
  <si>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</si>
  <si>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</si>
  <si>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</si>
  <si>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</si>
  <si>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</si>
  <si>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</si>
  <si>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</si>
  <si>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</si>
  <si>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</si>
  <si>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</si>
  <si>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</si>
  <si>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</si>
  <si>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</si>
  <si>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</si>
  <si>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</si>
  <si>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</si>
  <si>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</si>
  <si>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</si>
  <si>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</si>
  <si>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</si>
  <si>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</si>
  <si>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</si>
  <si>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</si>
  <si>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</si>
  <si>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</si>
  <si>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</si>
  <si>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</si>
  <si>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</si>
  <si>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</si>
  <si>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</si>
  <si>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</si>
  <si>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</si>
  <si>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</si>
  <si>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</si>
  <si>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</si>
  <si>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</si>
  <si>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</si>
  <si>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</si>
  <si>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</si>
  <si>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</si>
  <si>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</si>
  <si>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</si>
  <si>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</si>
  <si>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</si>
  <si>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</si>
  <si>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</si>
  <si>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</si>
  <si>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</si>
  <si>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</si>
  <si>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</si>
  <si>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</si>
  <si>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</si>
  <si>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</si>
  <si>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</si>
  <si>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</si>
  <si>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</si>
  <si>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</si>
  <si>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</si>
  <si>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</si>
  <si>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</si>
  <si>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</si>
  <si>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</si>
  <si>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</si>
  <si>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</si>
  <si>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</si>
  <si>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</si>
  <si>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</si>
  <si>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</si>
  <si>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</si>
  <si>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</si>
  <si>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</si>
  <si>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</si>
  <si>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</si>
  <si>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</si>
  <si>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</si>
  <si>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</si>
  <si>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</si>
  <si>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</si>
  <si>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</si>
  <si>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</si>
  <si>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</si>
  <si>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</si>
  <si>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</si>
  <si>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</si>
  <si>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</si>
  <si>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</si>
  <si>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</si>
  <si>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</si>
  <si>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</si>
  <si>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</si>
  <si>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</si>
  <si>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</si>
  <si>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</si>
  <si>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</si>
  <si>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</si>
  <si>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</si>
  <si>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</si>
  <si>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</si>
  <si>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</si>
  <si>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</si>
  <si>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</si>
  <si>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</si>
  <si>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</si>
  <si>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</si>
  <si>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</si>
  <si>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</si>
  <si>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</si>
  <si>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</si>
  <si>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</si>
  <si>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</si>
  <si>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</si>
  <si>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</si>
  <si>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</si>
  <si>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</si>
  <si>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</si>
  <si>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</si>
  <si>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</si>
  <si>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</si>
  <si>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</si>
  <si>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</si>
  <si>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</si>
  <si>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</si>
  <si>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</si>
  <si>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</si>
  <si>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</si>
  <si>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</si>
  <si>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</si>
  <si>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</si>
  <si>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</si>
  <si>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</si>
  <si>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</si>
  <si>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</si>
  <si>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</si>
  <si>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</si>
  <si>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</si>
  <si>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</si>
  <si>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</si>
  <si>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</si>
  <si>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</si>
  <si>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</si>
  <si>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</si>
  <si>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</si>
  <si>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</si>
  <si>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</si>
  <si>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</si>
  <si>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</si>
  <si>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</si>
  <si>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</si>
  <si>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</si>
  <si>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</si>
  <si>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</si>
  <si>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</si>
  <si>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</si>
  <si>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</si>
  <si>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</si>
  <si>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</si>
  <si>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</si>
  <si>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</si>
  <si>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</si>
  <si>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</si>
  <si>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</si>
  <si>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</si>
  <si>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</si>
  <si>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</si>
  <si>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</si>
  <si>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</si>
  <si>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</si>
  <si>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</si>
  <si>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</si>
  <si>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</si>
  <si>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</si>
  <si>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</si>
  <si>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</si>
  <si>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</si>
  <si>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</si>
  <si>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</si>
  <si>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</si>
  <si>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</si>
  <si>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</si>
  <si>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</si>
  <si>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</si>
  <si>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</si>
  <si>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</si>
  <si>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</si>
  <si>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</si>
  <si>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</si>
  <si>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</si>
  <si>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</si>
  <si>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</si>
  <si>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</si>
  <si>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</si>
  <si>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</si>
  <si>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</si>
  <si>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</si>
  <si>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</si>
  <si>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</si>
  <si>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</si>
  <si>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</si>
  <si>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</si>
  <si>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</si>
  <si>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</si>
  <si>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</si>
  <si>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</si>
  <si>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</si>
  <si>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</si>
  <si>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</si>
  <si>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</si>
  <si>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</si>
  <si>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</si>
  <si>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</si>
  <si>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</si>
  <si>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</si>
  <si>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</si>
  <si>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</si>
  <si>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</si>
  <si>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</si>
  <si>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</si>
  <si>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</si>
  <si>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</si>
  <si>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</si>
  <si>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</si>
  <si>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</si>
  <si>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</si>
  <si>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</si>
  <si>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</si>
  <si>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</si>
  <si>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</si>
  <si>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</si>
  <si>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</si>
  <si>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</si>
  <si>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</si>
  <si>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</si>
  <si>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</si>
  <si>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</si>
  <si>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</si>
  <si>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</si>
  <si>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</si>
  <si>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</si>
  <si>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</si>
  <si>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</si>
  <si>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</si>
  <si>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</si>
  <si>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</si>
  <si>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</si>
  <si>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</si>
  <si>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</si>
  <si>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</si>
  <si>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</si>
  <si>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</si>
  <si>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</si>
  <si>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</si>
  <si>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</si>
  <si>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</si>
  <si>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</si>
  <si>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</si>
  <si>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</si>
  <si>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</si>
  <si>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</si>
  <si>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</si>
  <si>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</si>
  <si>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</si>
  <si>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</si>
  <si>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</si>
  <si>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</si>
  <si>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</si>
  <si>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</si>
  <si>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</si>
  <si>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</si>
  <si>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</si>
  <si>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</si>
  <si>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</si>
  <si>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</si>
  <si>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</si>
  <si>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</si>
  <si>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</si>
  <si>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</si>
  <si>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</si>
  <si>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</si>
  <si>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</si>
  <si>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</si>
  <si>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</si>
  <si>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</si>
  <si>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</si>
  <si>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</si>
  <si>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</si>
  <si>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</si>
  <si>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</si>
  <si>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</si>
  <si>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</si>
  <si>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</si>
  <si>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</si>
  <si>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</si>
  <si>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</si>
  <si>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</si>
  <si>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</si>
  <si>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</si>
  <si>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</si>
  <si>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</si>
  <si>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</si>
  <si>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</si>
  <si>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</si>
  <si>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</si>
  <si>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</si>
  <si>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</si>
  <si>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</si>
  <si>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</si>
  <si>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</si>
  <si>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</si>
  <si>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</si>
  <si>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</si>
  <si>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</si>
  <si>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</si>
  <si>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</si>
  <si>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</si>
  <si>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</si>
  <si>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</si>
  <si>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</si>
  <si>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</si>
  <si>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</si>
  <si>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</si>
  <si>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</si>
  <si>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</si>
  <si>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</si>
  <si>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</si>
  <si>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</si>
  <si>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</si>
  <si>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</si>
  <si>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</si>
  <si>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</si>
  <si>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</si>
  <si>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</si>
  <si>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</si>
  <si>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</si>
  <si>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</si>
  <si>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</si>
  <si>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</si>
  <si>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</si>
  <si>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</si>
  <si>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</si>
  <si>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</si>
  <si>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</si>
  <si>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</si>
  <si>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</si>
  <si>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</si>
  <si>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</si>
  <si>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</si>
  <si>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</si>
  <si>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</si>
  <si>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</si>
  <si>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</si>
  <si>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</si>
  <si>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</si>
  <si>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</si>
  <si>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</si>
  <si>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</si>
  <si>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</si>
  <si>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</si>
  <si>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</si>
  <si>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</si>
  <si>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</si>
  <si>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</si>
  <si>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</si>
  <si>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</si>
  <si>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</si>
  <si>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</si>
  <si>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</si>
  <si>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</si>
  <si>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</si>
  <si>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</si>
  <si>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</si>
  <si>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</si>
  <si>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</si>
  <si>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</si>
  <si>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</si>
  <si>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</si>
  <si>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</si>
  <si>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</si>
  <si>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</si>
  <si>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</si>
  <si>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</si>
  <si>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</si>
  <si>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</si>
  <si>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</si>
  <si>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</si>
  <si>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</si>
  <si>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</si>
  <si>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</si>
  <si>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</si>
  <si>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</si>
  <si>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</si>
  <si>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</si>
  <si>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</si>
  <si>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</si>
  <si>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</si>
  <si>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</si>
  <si>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</si>
  <si>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</si>
  <si>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</si>
  <si>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</si>
  <si>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</si>
  <si>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</si>
  <si>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</si>
  <si>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</si>
  <si>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</si>
  <si>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</si>
  <si>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</si>
  <si>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</si>
  <si>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</si>
  <si>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</si>
  <si>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</si>
  <si>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</si>
  <si>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</si>
  <si>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</si>
  <si>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</si>
  <si>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</si>
  <si>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</si>
  <si>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</si>
  <si>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</si>
  <si>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</si>
  <si>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</si>
  <si>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</si>
  <si>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</si>
  <si>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</si>
  <si>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</si>
  <si>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</si>
  <si>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</si>
  <si>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</si>
  <si>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</si>
  <si>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</si>
  <si>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</si>
  <si>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</si>
  <si>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</si>
  <si>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</si>
  <si>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</si>
  <si>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</si>
  <si>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</si>
  <si>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</si>
  <si>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</si>
  <si>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</si>
  <si>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</si>
  <si>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</si>
  <si>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</si>
  <si>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</si>
  <si>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</si>
  <si>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</si>
  <si>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</si>
  <si>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</si>
  <si>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</si>
  <si>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</si>
  <si>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</si>
  <si>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</si>
  <si>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</si>
  <si>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</si>
  <si>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</si>
  <si>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</si>
  <si>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</si>
  <si>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</si>
  <si>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</si>
  <si>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</si>
  <si>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</si>
  <si>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</si>
  <si>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</si>
  <si>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</si>
  <si>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</si>
  <si>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</si>
  <si>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</si>
  <si>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</si>
  <si>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</si>
  <si>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</si>
  <si>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</si>
  <si>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</si>
  <si>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</si>
  <si>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</si>
  <si>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</si>
  <si>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</si>
  <si>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</si>
  <si>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</si>
  <si>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</si>
  <si>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</si>
  <si>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</si>
  <si>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</si>
  <si>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</si>
  <si>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</si>
  <si>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</si>
  <si>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</si>
  <si>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</si>
  <si>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</si>
  <si>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</si>
  <si>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</si>
  <si>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</si>
  <si>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</si>
  <si>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</si>
  <si>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</si>
  <si>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</si>
  <si>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</si>
  <si>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</si>
  <si>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</si>
  <si>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</si>
  <si>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</si>
  <si>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</si>
  <si>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</si>
  <si>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</si>
  <si>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</si>
  <si>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</si>
  <si>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</si>
  <si>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</si>
  <si>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</si>
  <si>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</si>
  <si>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</si>
  <si>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</si>
  <si>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</si>
  <si>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</si>
  <si>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</si>
  <si>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</si>
  <si>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</si>
  <si>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</si>
  <si>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</si>
  <si>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</si>
  <si>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</si>
  <si>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</si>
  <si>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</si>
  <si>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</si>
  <si>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</si>
  <si>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</si>
  <si>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</si>
  <si>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</si>
  <si>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</si>
  <si>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</si>
  <si>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</si>
  <si>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</si>
  <si>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</si>
  <si>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</si>
  <si>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</si>
  <si>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</si>
  <si>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</si>
  <si>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</si>
  <si>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</si>
  <si>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</si>
  <si>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</si>
  <si>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</si>
  <si>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</si>
  <si>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</si>
  <si>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</si>
  <si>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</si>
  <si>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</si>
  <si>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</si>
  <si>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</si>
  <si>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</si>
  <si>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</si>
  <si>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</si>
  <si>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</si>
  <si>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</si>
  <si>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</si>
  <si>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</si>
  <si>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</si>
  <si>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</si>
  <si>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</si>
  <si>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</si>
  <si>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</si>
  <si>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</si>
  <si>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</si>
  <si>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</si>
  <si>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</si>
  <si>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</si>
  <si>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</si>
  <si>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</si>
  <si>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</si>
  <si>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</si>
  <si>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</si>
  <si>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</si>
  <si>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</si>
  <si>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</si>
  <si>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</si>
  <si>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</si>
  <si>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</si>
  <si>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</si>
  <si>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</si>
  <si>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</si>
  <si>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</si>
  <si>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</si>
  <si>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</si>
  <si>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</si>
  <si>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</si>
  <si>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</si>
  <si>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</si>
  <si>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</si>
  <si>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</si>
  <si>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</si>
  <si>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</si>
  <si>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</si>
  <si>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</si>
  <si>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</si>
  <si>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</si>
  <si>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</si>
  <si>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</si>
  <si>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</si>
  <si>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</si>
  <si>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</si>
  <si>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</si>
  <si>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</si>
  <si>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</si>
  <si>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</si>
  <si>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</si>
  <si>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</si>
  <si>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</si>
  <si>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</si>
  <si>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</si>
  <si>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</si>
  <si>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</si>
  <si>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</si>
  <si>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</si>
  <si>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</si>
  <si>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</si>
  <si>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</si>
  <si>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</si>
  <si>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</si>
  <si>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</si>
  <si>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</si>
  <si>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</si>
  <si>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</si>
  <si>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</si>
  <si>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</si>
  <si>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</si>
  <si>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</si>
  <si>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</si>
  <si>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</si>
  <si>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</si>
  <si>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</si>
  <si>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</si>
  <si>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</si>
  <si>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</si>
  <si>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</si>
  <si>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</si>
  <si>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</si>
  <si>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</si>
  <si>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</si>
  <si>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</si>
  <si>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</si>
  <si>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</si>
  <si>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</si>
  <si>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</si>
  <si>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</si>
  <si>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</si>
  <si>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</si>
  <si>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</si>
  <si>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</si>
  <si>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</si>
  <si>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</si>
  <si>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</si>
  <si>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</si>
  <si>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</si>
  <si>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</si>
  <si>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</si>
  <si>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</si>
  <si>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</si>
  <si>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</si>
  <si>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</si>
  <si>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</si>
  <si>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</si>
  <si>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</si>
  <si>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</si>
  <si>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</si>
  <si>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</si>
  <si>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</si>
  <si>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</si>
  <si>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</si>
  <si>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</si>
  <si>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</si>
  <si>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</si>
  <si>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</si>
  <si>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</si>
  <si>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</si>
  <si>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</si>
  <si>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</si>
  <si>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</si>
  <si>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</si>
  <si>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</si>
  <si>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</si>
  <si>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</si>
  <si>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</si>
  <si>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</si>
  <si>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</si>
  <si>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</si>
  <si>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</si>
  <si>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</si>
  <si>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</si>
  <si>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</si>
  <si>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</si>
  <si>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</si>
  <si>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</si>
  <si>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</si>
  <si>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</si>
  <si>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</si>
  <si>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</si>
  <si>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</si>
  <si>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</si>
  <si>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</si>
  <si>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</si>
  <si>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</si>
  <si>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</si>
  <si>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</si>
  <si>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</si>
  <si>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</si>
  <si>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</si>
  <si>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</si>
  <si>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</si>
  <si>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</si>
  <si>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</si>
  <si>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</si>
  <si>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</si>
  <si>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</si>
  <si>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</si>
  <si>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</si>
  <si>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</si>
  <si>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</si>
  <si>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</si>
  <si>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</si>
  <si>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</si>
  <si>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</si>
  <si>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</si>
  <si>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</si>
  <si>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</si>
  <si>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</si>
  <si>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</si>
  <si>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</si>
  <si>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</si>
  <si>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</si>
  <si>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</si>
  <si>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</si>
  <si>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</si>
  <si>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</si>
  <si>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</si>
  <si>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</si>
  <si>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</si>
  <si>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</si>
  <si>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</si>
  <si>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</si>
  <si>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</si>
  <si>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</si>
  <si>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</si>
  <si>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</si>
  <si>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</si>
  <si>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</si>
  <si>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</si>
  <si>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</si>
  <si>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</si>
  <si>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</si>
  <si>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</si>
  <si>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</si>
  <si>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</si>
  <si>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</si>
  <si>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</si>
  <si>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</si>
  <si>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</si>
  <si>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</si>
  <si>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</si>
  <si>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</si>
  <si>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</si>
  <si>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</si>
  <si>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</si>
  <si>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</si>
  <si>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</si>
  <si>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</si>
  <si>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</si>
  <si>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</si>
  <si>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</si>
  <si>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</si>
  <si>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</si>
  <si>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</si>
  <si>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</si>
  <si>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</si>
  <si>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</si>
  <si>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</si>
  <si>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</si>
  <si>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</si>
  <si>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</si>
  <si>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</si>
  <si>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</si>
  <si>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</si>
  <si>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</si>
  <si>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</si>
  <si>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</si>
  <si>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</si>
  <si>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</si>
  <si>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</si>
  <si>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</si>
  <si>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</si>
  <si>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</si>
  <si>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</si>
  <si>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</si>
  <si>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</si>
  <si>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</si>
  <si>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</si>
  <si>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</si>
  <si>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</si>
  <si>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</si>
  <si>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</si>
  <si>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</si>
  <si>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</si>
  <si>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</si>
  <si>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</si>
  <si>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</si>
  <si>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</si>
  <si>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</si>
  <si>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</si>
  <si>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</si>
  <si>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</si>
  <si>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</si>
  <si>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</si>
  <si>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</si>
  <si>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</si>
  <si>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</si>
  <si>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</si>
  <si>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</si>
  <si>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</si>
  <si>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</si>
  <si>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</si>
  <si>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</si>
  <si>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</si>
  <si>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</si>
  <si>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</si>
  <si>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</si>
  <si>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</si>
  <si>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</si>
  <si>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</si>
  <si>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</si>
  <si>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</si>
  <si>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</si>
  <si>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</si>
  <si>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</si>
  <si>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</si>
  <si>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</si>
  <si>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</si>
  <si>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</si>
  <si>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</si>
  <si>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</si>
  <si>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</si>
  <si>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</si>
  <si>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</si>
  <si>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</si>
  <si>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</si>
  <si>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</si>
  <si>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</si>
  <si>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</si>
  <si>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</si>
  <si>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</si>
  <si>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</si>
  <si>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</si>
  <si>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</si>
  <si>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</si>
  <si>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</si>
  <si>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</si>
  <si>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</si>
  <si>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</si>
  <si>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</si>
  <si>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</si>
  <si>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</si>
  <si>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</si>
  <si>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</si>
  <si>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</si>
  <si>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</si>
  <si>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</si>
  <si>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</si>
  <si>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</si>
  <si>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</si>
  <si>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</si>
  <si>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</si>
  <si>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</si>
  <si>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</si>
  <si>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</si>
  <si>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</si>
  <si>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</si>
  <si>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</si>
  <si>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</si>
  <si>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</si>
  <si>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</si>
  <si>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</si>
  <si>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</si>
  <si>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</si>
  <si>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</si>
  <si>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</si>
  <si>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</si>
  <si>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</si>
  <si>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</si>
  <si>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</si>
  <si>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</si>
  <si>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</si>
  <si>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</si>
  <si>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</si>
  <si>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</si>
  <si>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</si>
  <si>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</si>
  <si>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</si>
  <si>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</si>
  <si>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</si>
  <si>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</si>
  <si>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</si>
  <si>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</si>
  <si>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</si>
  <si>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</si>
  <si>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</si>
  <si>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</si>
  <si>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</si>
  <si>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</si>
  <si>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</si>
  <si>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</si>
  <si>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</si>
  <si>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</si>
  <si>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</si>
  <si>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</si>
  <si>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</si>
  <si>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</si>
  <si>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</si>
  <si>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</si>
  <si>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</si>
  <si>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</si>
  <si>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</si>
  <si>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</si>
  <si>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</si>
  <si>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</si>
  <si>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</si>
  <si>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</si>
  <si>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</si>
  <si>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</si>
  <si>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</si>
  <si>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</si>
  <si>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</si>
  <si>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</si>
  <si>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</si>
  <si>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</si>
  <si>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</si>
  <si>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</si>
  <si>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</si>
  <si>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</si>
  <si>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</si>
  <si>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</si>
  <si>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</si>
  <si>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</si>
  <si>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</si>
  <si>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</si>
  <si>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</si>
  <si>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</si>
  <si>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</si>
  <si>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</si>
  <si>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</si>
  <si>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</si>
  <si>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</si>
  <si>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</si>
  <si>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</si>
  <si>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</si>
  <si>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</si>
  <si>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</si>
  <si>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</si>
  <si>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</si>
  <si>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</si>
  <si>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</si>
  <si>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</si>
  <si>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</si>
  <si>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</si>
  <si>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</si>
  <si>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</si>
  <si>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</si>
  <si>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</si>
  <si>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</si>
  <si>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</si>
  <si>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</si>
  <si>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</si>
  <si>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</si>
  <si>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</si>
  <si>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</si>
  <si>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</si>
  <si>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</si>
  <si>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</si>
  <si>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</si>
  <si>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</si>
  <si>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</si>
  <si>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</si>
  <si>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</si>
  <si>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</si>
  <si>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</si>
  <si>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</si>
  <si>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</si>
  <si>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</si>
  <si>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</si>
  <si>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</si>
  <si>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</si>
  <si>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</si>
  <si>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</si>
  <si>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</si>
  <si>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</si>
  <si>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</si>
  <si>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</si>
  <si>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</si>
  <si>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</si>
  <si>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</si>
  <si>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</si>
  <si>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</si>
  <si>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</si>
  <si>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</si>
  <si>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</si>
  <si>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</si>
  <si>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</si>
  <si>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</si>
  <si>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</si>
  <si>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</si>
  <si>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</si>
  <si>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</si>
  <si>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</si>
  <si>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</si>
  <si>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</si>
  <si>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</si>
  <si>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</si>
  <si>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</si>
  <si>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</si>
  <si>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</si>
  <si>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</si>
  <si>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</si>
  <si>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</si>
  <si>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</si>
  <si>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</si>
  <si>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</si>
  <si>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</si>
  <si>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</si>
  <si>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</si>
  <si>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</si>
  <si>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</si>
  <si>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</si>
  <si>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</si>
  <si>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</si>
  <si>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</si>
  <si>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</si>
  <si>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</si>
  <si>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</si>
  <si>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</si>
  <si>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</si>
  <si>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</si>
  <si>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</si>
  <si>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</si>
  <si>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</si>
  <si>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</si>
  <si>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</si>
  <si>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</si>
  <si>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</si>
  <si>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</si>
  <si>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</si>
  <si>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</si>
  <si>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</si>
  <si>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</si>
  <si>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</si>
  <si>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</si>
  <si>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</si>
  <si>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</si>
  <si>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</si>
  <si>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</si>
  <si>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</si>
  <si>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</si>
  <si>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</si>
  <si>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</si>
  <si>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</si>
  <si>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</si>
  <si>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</si>
  <si>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</si>
  <si>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</si>
  <si>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</si>
  <si>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</si>
  <si>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</si>
  <si>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</si>
  <si>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</si>
  <si>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</si>
  <si>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</si>
  <si>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</si>
  <si>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</si>
  <si>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</si>
  <si>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</si>
  <si>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</si>
  <si>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</si>
  <si>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</si>
  <si>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</si>
  <si>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</si>
  <si>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</si>
  <si>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</si>
  <si>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</si>
  <si>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</si>
  <si>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</si>
  <si>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</si>
  <si>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</si>
  <si>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</si>
  <si>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</si>
  <si>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</si>
  <si>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</si>
  <si>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</si>
  <si>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</si>
  <si>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</si>
  <si>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</si>
  <si>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</si>
  <si>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</si>
  <si>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</si>
  <si>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</si>
  <si>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</si>
  <si>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</si>
  <si>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</si>
  <si>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</si>
  <si>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</si>
  <si>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</si>
  <si>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</si>
  <si>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</si>
  <si>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</si>
  <si>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</si>
  <si>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</si>
  <si>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</si>
  <si>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</si>
  <si>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</si>
  <si>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</si>
  <si>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</si>
  <si>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</si>
  <si>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</si>
  <si>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</si>
  <si>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</si>
  <si>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</si>
  <si>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</si>
  <si>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</si>
  <si>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</si>
  <si>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</si>
  <si>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</si>
  <si>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</si>
  <si>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</si>
  <si>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</si>
  <si>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</si>
  <si>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</si>
  <si>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</si>
  <si>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</si>
  <si>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</si>
  <si>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</si>
  <si>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</si>
  <si>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</si>
  <si>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</si>
  <si>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</si>
  <si>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</si>
  <si>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</si>
  <si>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</si>
  <si>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</si>
  <si>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</si>
  <si>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</si>
  <si>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</si>
  <si>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</si>
  <si>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</si>
  <si>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</si>
  <si>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</si>
  <si>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</si>
  <si>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</si>
  <si>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</si>
  <si>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</si>
  <si>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</si>
  <si>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</si>
  <si>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</si>
  <si>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</si>
  <si>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</si>
  <si>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</si>
  <si>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</si>
  <si>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</si>
  <si>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</si>
  <si>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</si>
  <si>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</si>
  <si>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</si>
  <si>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</si>
  <si>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</si>
  <si>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</si>
  <si>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</si>
  <si>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</si>
  <si>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</si>
  <si>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</si>
  <si>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</si>
  <si>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</si>
  <si>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</si>
  <si>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</si>
  <si>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</si>
  <si>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</si>
  <si>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</si>
  <si>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</si>
  <si>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</si>
  <si>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</si>
  <si>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</si>
  <si>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</si>
  <si>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</si>
  <si>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</si>
  <si>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</si>
  <si>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</si>
  <si>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</si>
  <si>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</si>
  <si>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</si>
  <si>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</si>
  <si>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</si>
  <si>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</si>
  <si>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</si>
  <si>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</si>
  <si>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</si>
  <si>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</si>
  <si>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</si>
  <si>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</si>
  <si>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</si>
  <si>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</si>
  <si>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</si>
  <si>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</si>
  <si>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</si>
  <si>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</si>
  <si>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</si>
  <si>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</si>
  <si>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</si>
  <si>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</si>
  <si>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</si>
  <si>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</si>
  <si>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</si>
  <si>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</si>
  <si>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</si>
  <si>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</si>
  <si>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</si>
  <si>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</si>
  <si>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</si>
  <si>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</si>
  <si>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</si>
  <si>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</si>
  <si>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</si>
  <si>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</si>
  <si>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</si>
  <si>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</si>
  <si>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</si>
  <si>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</si>
  <si>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</si>
  <si>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</si>
  <si>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</si>
  <si>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</si>
  <si>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</si>
  <si>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</si>
  <si>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</si>
  <si>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</si>
  <si>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</si>
  <si>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</si>
  <si>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</si>
  <si>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</si>
  <si>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</si>
  <si>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</si>
  <si>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</si>
  <si>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</si>
  <si>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</si>
  <si>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</si>
  <si>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</si>
  <si>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</si>
  <si>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</si>
  <si>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</si>
  <si>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</si>
  <si>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</si>
  <si>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</si>
  <si>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</si>
  <si>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</si>
  <si>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</si>
  <si>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</si>
  <si>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</si>
  <si>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</si>
  <si>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</si>
  <si>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</si>
  <si>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</si>
  <si>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</si>
  <si>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</si>
  <si>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</si>
  <si>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</si>
  <si>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</si>
  <si>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</si>
  <si>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</si>
  <si>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</si>
  <si>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</si>
  <si>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</si>
  <si>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</si>
  <si>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</si>
  <si>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</si>
  <si>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</si>
  <si>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</si>
  <si>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</si>
  <si>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</si>
  <si>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</si>
  <si>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</si>
  <si>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</si>
  <si>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</si>
  <si>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</si>
  <si>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</si>
  <si>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</si>
  <si>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</si>
  <si>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</si>
  <si>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</si>
  <si>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</si>
  <si>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</si>
  <si>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</si>
  <si>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</si>
  <si>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</si>
  <si>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</si>
  <si>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</si>
  <si>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</si>
  <si>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</si>
  <si>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</si>
  <si>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</si>
  <si>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</si>
  <si>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</si>
  <si>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</si>
  <si>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</si>
  <si>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</si>
  <si>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</si>
  <si>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</si>
  <si>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</si>
  <si>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</si>
  <si>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</si>
  <si>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</si>
  <si>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</si>
  <si>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</si>
  <si>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</si>
  <si>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</si>
  <si>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</si>
  <si>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</si>
  <si>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</si>
  <si>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</si>
  <si>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</si>
  <si>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</si>
  <si>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</si>
  <si>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</si>
  <si>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</si>
  <si>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</si>
  <si>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</si>
  <si>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</si>
  <si>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</si>
  <si>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</si>
  <si>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</si>
  <si>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</si>
  <si>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</si>
  <si>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</si>
  <si>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</si>
  <si>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</si>
  <si>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</si>
  <si>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</si>
  <si>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</si>
  <si>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</si>
  <si>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</si>
  <si>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</si>
  <si>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</si>
  <si>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</si>
  <si>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</si>
  <si>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</si>
  <si>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</si>
  <si>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</si>
  <si>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</si>
  <si>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</si>
  <si>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</si>
  <si>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</si>
  <si>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</si>
  <si>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</si>
  <si>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</si>
  <si>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</si>
  <si>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</si>
  <si>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</si>
  <si>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</si>
  <si>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</si>
  <si>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</si>
  <si>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</si>
  <si>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</si>
  <si>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</si>
  <si>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</si>
  <si>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</si>
  <si>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</si>
  <si>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</si>
  <si>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</si>
  <si>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</si>
  <si>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</si>
  <si>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</si>
  <si>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</si>
  <si>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</si>
  <si>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</si>
  <si>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</si>
  <si>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</si>
  <si>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</si>
  <si>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</si>
  <si>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</si>
  <si>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</si>
  <si>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</si>
  <si>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</si>
  <si>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</si>
  <si>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</si>
  <si>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</si>
  <si>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</si>
  <si>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</si>
  <si>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</si>
  <si>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</si>
  <si>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</si>
  <si>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</si>
  <si>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</si>
  <si>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</si>
  <si>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</si>
  <si>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</si>
  <si>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</si>
  <si>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</si>
  <si>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</si>
  <si>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</si>
  <si>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</si>
  <si>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</si>
  <si>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</si>
  <si>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</si>
  <si>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</si>
  <si>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</si>
  <si>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</si>
  <si>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</si>
  <si>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</si>
  <si>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</si>
  <si>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</si>
  <si>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</si>
  <si>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</si>
  <si>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</si>
  <si>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</si>
  <si>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</si>
  <si>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</si>
  <si>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</si>
  <si>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</si>
  <si>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</si>
  <si>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</si>
  <si>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</si>
  <si>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</si>
  <si>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</si>
  <si>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</si>
  <si>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</si>
  <si>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</si>
  <si>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</si>
  <si>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</si>
  <si>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</si>
  <si>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</si>
  <si>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</si>
  <si>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</si>
  <si>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</si>
  <si>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</si>
  <si>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</si>
  <si>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</si>
  <si>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</si>
  <si>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</si>
  <si>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</si>
  <si>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</si>
  <si>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</si>
  <si>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</si>
  <si>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</si>
  <si>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</si>
  <si>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</si>
  <si>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</si>
  <si>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</si>
  <si>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</si>
  <si>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</si>
  <si>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</si>
  <si>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</si>
  <si>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</si>
  <si>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</si>
  <si>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</si>
  <si>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</si>
  <si>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</si>
  <si>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</si>
  <si>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</si>
  <si>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</si>
  <si>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</si>
  <si>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</si>
  <si>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</si>
  <si>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</si>
  <si>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</si>
  <si>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</si>
  <si>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</si>
  <si>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</si>
  <si>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</si>
  <si>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</si>
  <si>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</si>
  <si>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</si>
  <si>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</si>
  <si>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</si>
  <si>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</si>
  <si>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</si>
  <si>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</si>
  <si>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</si>
  <si>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</si>
  <si>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</si>
  <si>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</si>
  <si>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</si>
  <si>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</si>
  <si>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</si>
  <si>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</si>
  <si>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</si>
  <si>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</si>
  <si>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</si>
  <si>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</si>
  <si>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</si>
  <si>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</si>
  <si>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</si>
  <si>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</si>
  <si>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</si>
  <si>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</si>
  <si>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</si>
  <si>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</si>
  <si>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</si>
  <si>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</si>
  <si>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</si>
  <si>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</si>
  <si>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</si>
  <si>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</si>
  <si>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</si>
  <si>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</si>
  <si>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</si>
  <si>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</si>
  <si>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</si>
  <si>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</si>
  <si>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</si>
  <si>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</si>
  <si>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</si>
  <si>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</si>
  <si>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</si>
  <si>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</si>
  <si>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</si>
  <si>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</si>
  <si>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</si>
  <si>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</si>
  <si>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</si>
  <si>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</si>
  <si>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</si>
  <si>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</si>
  <si>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</si>
  <si>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</si>
  <si>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</si>
  <si>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</si>
  <si>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</si>
  <si>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</si>
  <si>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</si>
  <si>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</si>
  <si>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</si>
  <si>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</si>
  <si>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</si>
  <si>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</si>
  <si>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</si>
  <si>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</si>
  <si>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</si>
  <si>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</si>
  <si>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</si>
  <si>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</si>
  <si>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</si>
  <si>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</si>
  <si>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</si>
  <si>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</si>
  <si>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</si>
  <si>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</si>
  <si>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</si>
  <si>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</si>
  <si>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</si>
  <si>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</si>
  <si>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</si>
  <si>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</si>
  <si>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</si>
  <si>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</si>
  <si>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</si>
  <si>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</si>
  <si>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</si>
  <si>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</si>
  <si>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</si>
  <si>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</si>
  <si>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</si>
  <si>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</si>
  <si>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</si>
  <si>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</si>
  <si>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</si>
  <si>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</si>
  <si>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</si>
  <si>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</si>
  <si>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</si>
  <si>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</si>
  <si>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</si>
  <si>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</si>
  <si>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</si>
  <si>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</si>
  <si>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</si>
  <si>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</si>
  <si>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</si>
  <si>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</si>
  <si>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</si>
  <si>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</si>
  <si>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</si>
  <si>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</si>
  <si>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</si>
  <si>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</si>
  <si>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</si>
  <si>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</si>
  <si>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</si>
  <si>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</si>
  <si>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</si>
  <si>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</si>
  <si>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</si>
  <si>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</si>
  <si>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</si>
  <si>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</si>
  <si>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</si>
  <si>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</si>
  <si>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</si>
  <si>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</si>
  <si>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</si>
  <si>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</si>
  <si>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</si>
  <si>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</si>
  <si>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</si>
  <si>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</si>
  <si>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</si>
  <si>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</si>
  <si>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</si>
  <si>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</si>
  <si>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</si>
  <si>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</si>
  <si>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</si>
  <si>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</si>
  <si>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</si>
  <si>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</si>
  <si>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</si>
  <si>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</si>
  <si>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</si>
  <si>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</si>
  <si>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</si>
  <si>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</si>
  <si>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</si>
  <si>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</si>
  <si>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</si>
  <si>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</si>
  <si>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</si>
  <si>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</si>
  <si>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</si>
  <si>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</si>
  <si>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</si>
  <si>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</si>
  <si>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</si>
  <si>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</si>
  <si>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</si>
  <si>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</si>
  <si>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</si>
  <si>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</si>
  <si>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</si>
  <si>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</si>
  <si>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</si>
  <si>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</si>
  <si>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</si>
  <si>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</si>
  <si>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</si>
  <si>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</si>
  <si>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</si>
  <si>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</si>
  <si>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</si>
  <si>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</si>
  <si>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</si>
  <si>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</si>
  <si>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</si>
  <si>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</si>
  <si>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</si>
  <si>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</si>
  <si>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</si>
  <si>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</si>
  <si>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</si>
  <si>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</si>
  <si>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</si>
  <si>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</si>
  <si>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</si>
  <si>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</si>
  <si>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</si>
  <si>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</si>
  <si>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</si>
  <si>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</si>
  <si>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</si>
  <si>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</si>
  <si>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</si>
  <si>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</si>
  <si>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</si>
  <si>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</si>
  <si>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</si>
  <si>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</si>
  <si>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</si>
  <si>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</si>
  <si>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</si>
  <si>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</si>
  <si>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</si>
  <si>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</si>
  <si>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</si>
  <si>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</si>
  <si>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</si>
  <si>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</si>
  <si>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</si>
  <si>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</si>
  <si>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</si>
  <si>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</si>
  <si>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</si>
  <si>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</si>
  <si>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</si>
  <si>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</si>
  <si>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</si>
  <si>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</si>
  <si>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</si>
  <si>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</si>
  <si>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</si>
  <si>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</si>
  <si>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</si>
  <si>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</si>
  <si>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</si>
  <si>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</si>
  <si>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</si>
  <si>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</si>
  <si>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</si>
  <si>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</si>
  <si>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</si>
  <si>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</si>
  <si>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</si>
  <si>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</si>
  <si>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</si>
  <si>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</si>
  <si>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</si>
  <si>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</si>
  <si>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</si>
  <si>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</si>
  <si>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</si>
  <si>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</si>
  <si>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</si>
  <si>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</si>
  <si>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</si>
  <si>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</si>
  <si>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</si>
  <si>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</si>
  <si>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</si>
  <si>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</si>
  <si>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</si>
  <si>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</si>
  <si>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</si>
  <si>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</si>
  <si>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</si>
  <si>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</si>
  <si>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</si>
  <si>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</si>
  <si>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</si>
  <si>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</si>
  <si>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</si>
  <si>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</si>
  <si>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</si>
  <si>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</si>
  <si>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</si>
  <si>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</si>
  <si>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</si>
  <si>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</si>
  <si>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</si>
  <si>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</si>
  <si>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</si>
  <si>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</si>
  <si>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</si>
  <si>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</si>
  <si>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</si>
  <si>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</si>
  <si>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</si>
  <si>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</si>
  <si>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</si>
  <si>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</si>
  <si>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</si>
  <si>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</si>
  <si>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</si>
  <si>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</si>
  <si>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</si>
  <si>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</si>
  <si>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</si>
  <si>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</si>
  <si>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</si>
  <si>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</si>
  <si>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</si>
  <si>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</si>
  <si>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</si>
  <si>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</si>
  <si>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</si>
  <si>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</si>
  <si>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</si>
  <si>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</si>
  <si>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</si>
  <si>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</si>
  <si>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</si>
  <si>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</si>
  <si>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</si>
  <si>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</si>
  <si>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</si>
  <si>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</si>
  <si>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</si>
  <si>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</si>
  <si>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</si>
  <si>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</si>
  <si>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</si>
  <si>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</si>
  <si>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</si>
  <si>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</si>
  <si>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</si>
  <si>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</si>
  <si>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</si>
  <si>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</si>
  <si>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</si>
  <si>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</si>
  <si>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</si>
  <si>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</si>
  <si>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</si>
  <si>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</si>
  <si>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</si>
  <si>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</si>
  <si>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</si>
  <si>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</si>
  <si>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</si>
  <si>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</si>
  <si>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</si>
  <si>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</si>
  <si>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</si>
  <si>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</si>
  <si>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</si>
  <si>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</si>
  <si>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</si>
  <si>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</si>
  <si>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</si>
  <si>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</si>
  <si>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</si>
  <si>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</si>
  <si>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</si>
  <si>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</si>
  <si>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</si>
  <si>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</si>
  <si>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</si>
  <si>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</si>
  <si>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</si>
  <si>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</si>
  <si>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</si>
  <si>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</si>
  <si>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</si>
  <si>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</si>
  <si>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</si>
  <si>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</si>
  <si>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</si>
  <si>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</si>
  <si>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</si>
  <si>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</si>
  <si>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</si>
  <si>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</si>
  <si>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</si>
  <si>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</si>
  <si>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</si>
  <si>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</si>
  <si>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</si>
  <si>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</si>
  <si>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</si>
  <si>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</si>
  <si>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</si>
  <si>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</si>
  <si>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</si>
  <si>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</si>
  <si>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</si>
  <si>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</si>
  <si>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</si>
  <si>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</si>
  <si>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</si>
  <si>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</si>
  <si>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</si>
  <si>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</si>
  <si>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</si>
  <si>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</si>
  <si>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</si>
  <si>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</si>
  <si>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</si>
  <si>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</si>
  <si>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</si>
  <si>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</si>
  <si>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</si>
  <si>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</si>
  <si>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</si>
  <si>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</si>
  <si>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</si>
  <si>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</si>
  <si>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</si>
  <si>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</si>
  <si>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</si>
  <si>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</si>
  <si>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</si>
  <si>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</si>
  <si>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</si>
  <si>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</si>
  <si>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</si>
  <si>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</si>
  <si>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</si>
  <si>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</si>
  <si>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</si>
  <si>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</si>
  <si>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</si>
  <si>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</si>
  <si>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</si>
  <si>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</si>
  <si>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</si>
  <si>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</si>
  <si>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</si>
  <si>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</si>
  <si>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</si>
  <si>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</si>
  <si>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</si>
  <si>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</si>
  <si>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</si>
  <si>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</si>
  <si>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</si>
  <si>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</si>
  <si>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</si>
  <si>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</si>
  <si>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</si>
  <si>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</si>
  <si>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</si>
  <si>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</si>
  <si>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</si>
  <si>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</si>
  <si>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</si>
  <si>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</si>
  <si>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</si>
  <si>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</si>
  <si>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</si>
  <si>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</si>
  <si>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</si>
  <si>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</si>
  <si>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</si>
  <si>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</si>
  <si>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</si>
  <si>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</si>
  <si>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</si>
  <si>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</si>
  <si>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</si>
  <si>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</si>
  <si>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</si>
  <si>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</si>
  <si>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</si>
  <si>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</si>
  <si>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</si>
  <si>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</si>
  <si>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</si>
  <si>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</si>
  <si>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</si>
  <si>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</si>
  <si>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</si>
  <si>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</si>
  <si>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</si>
  <si>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</si>
  <si>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</si>
  <si>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</si>
  <si>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</si>
  <si>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</si>
  <si>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</si>
  <si>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</si>
  <si>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</si>
  <si>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</si>
  <si>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</si>
  <si>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</si>
  <si>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</si>
  <si>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</si>
  <si>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</si>
  <si>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</si>
  <si>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</si>
  <si>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</si>
  <si>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</si>
  <si>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</si>
  <si>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</si>
  <si>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</si>
  <si>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</si>
  <si>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</si>
  <si>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</si>
  <si>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</si>
  <si>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</si>
  <si>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</si>
  <si>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</si>
  <si>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</si>
  <si>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</si>
  <si>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</si>
  <si>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</si>
  <si>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</si>
  <si>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</si>
  <si>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</si>
  <si>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</si>
  <si>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</si>
  <si>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</si>
  <si>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</si>
  <si>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</si>
  <si>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</si>
  <si>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</si>
  <si>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</si>
  <si>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</si>
  <si>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</si>
  <si>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</si>
  <si>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</si>
  <si>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</si>
  <si>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</si>
  <si>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</si>
  <si>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</si>
  <si>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</si>
  <si>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</si>
  <si>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</si>
  <si>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</si>
  <si>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</si>
  <si>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</si>
  <si>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</si>
  <si>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</si>
  <si>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</si>
  <si>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</si>
  <si>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</si>
  <si>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</si>
  <si>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</si>
  <si>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</si>
  <si>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</si>
  <si>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</si>
  <si>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</si>
  <si>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</si>
  <si>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</si>
  <si>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</si>
  <si>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</si>
  <si>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</si>
  <si>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</si>
  <si>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</si>
  <si>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</si>
  <si>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</si>
  <si>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</si>
  <si>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</si>
  <si>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</si>
  <si>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</si>
  <si>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</si>
  <si>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</si>
  <si>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</si>
  <si>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</si>
  <si>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</si>
  <si>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</si>
  <si>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</si>
  <si>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</si>
  <si>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</si>
  <si>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</si>
  <si>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</si>
  <si>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</si>
  <si>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</si>
  <si>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</si>
  <si>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</si>
  <si>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</si>
  <si>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</si>
  <si>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</si>
  <si>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</si>
  <si>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</si>
  <si>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</si>
  <si>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</si>
  <si>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</si>
  <si>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</si>
  <si>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</si>
  <si>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</si>
  <si>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</si>
  <si>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</si>
  <si>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</si>
  <si>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</si>
  <si>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</si>
  <si>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</si>
  <si>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</si>
  <si>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</si>
  <si>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</si>
  <si>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</si>
  <si>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</si>
  <si>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</si>
  <si>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</si>
  <si>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</si>
  <si>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</si>
  <si>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</si>
  <si>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</si>
  <si>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</si>
  <si>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</si>
  <si>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</si>
  <si>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</si>
  <si>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</si>
  <si>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</si>
  <si>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</si>
  <si>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</si>
  <si>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</si>
  <si>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</si>
  <si>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</si>
  <si>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</si>
  <si>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</si>
  <si>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</si>
  <si>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</si>
  <si>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</si>
  <si>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</si>
  <si>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</si>
  <si>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</si>
  <si>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</si>
  <si>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</si>
  <si>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</si>
  <si>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</si>
  <si>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</si>
  <si>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</si>
  <si>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</si>
  <si>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</si>
  <si>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</si>
  <si>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</si>
  <si>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</si>
  <si>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</si>
  <si>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</si>
  <si>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</si>
  <si>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</si>
  <si>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</si>
  <si>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</si>
  <si>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</si>
  <si>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</si>
  <si>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</si>
  <si>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</si>
  <si>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</si>
  <si>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</si>
  <si>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</si>
  <si>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</si>
  <si>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</si>
  <si>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</si>
  <si>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</si>
  <si>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</si>
  <si>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</si>
  <si>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</si>
  <si>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</si>
  <si>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</si>
  <si>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</si>
  <si>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</si>
  <si>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</si>
  <si>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</si>
  <si>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</si>
  <si>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</si>
  <si>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</si>
  <si>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</si>
  <si>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</si>
  <si>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</si>
  <si>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</si>
  <si>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</si>
  <si>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</si>
  <si>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</si>
  <si>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</si>
  <si>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</si>
  <si>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</si>
  <si>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</si>
  <si>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</si>
  <si>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</si>
  <si>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</si>
  <si>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</si>
  <si>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</si>
  <si>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</si>
  <si>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</si>
  <si>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</si>
  <si>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</si>
  <si>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</si>
  <si>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</si>
  <si>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</si>
  <si>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</si>
  <si>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</si>
  <si>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</si>
  <si>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</si>
  <si>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</si>
  <si>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</si>
  <si>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</si>
  <si>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</si>
  <si>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</si>
  <si>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</si>
  <si>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</si>
  <si>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</si>
  <si>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</si>
  <si>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</si>
  <si>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</si>
  <si>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</si>
  <si>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</si>
  <si>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</si>
  <si>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</si>
  <si>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</si>
  <si>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</si>
  <si>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</si>
  <si>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</si>
  <si>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</si>
  <si>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</si>
  <si>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</si>
  <si>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</si>
  <si>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</si>
  <si>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</si>
  <si>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</si>
  <si>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</si>
  <si>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</si>
  <si>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</si>
  <si>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</si>
  <si>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</si>
  <si>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</si>
  <si>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</si>
  <si>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</si>
  <si>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</si>
  <si>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</si>
  <si>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</si>
  <si>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</si>
  <si>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</si>
  <si>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</si>
  <si>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</si>
  <si>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</si>
  <si>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</si>
  <si>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</si>
  <si>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</si>
  <si>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</si>
  <si>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</si>
  <si>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</si>
  <si>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</si>
  <si>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</si>
  <si>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</si>
  <si>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</si>
  <si>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</si>
  <si>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</si>
  <si>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</si>
  <si>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</si>
  <si>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</si>
  <si>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</si>
  <si>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</si>
  <si>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</si>
  <si>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</si>
  <si>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</si>
  <si>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</si>
  <si>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</si>
  <si>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</si>
  <si>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</si>
  <si>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</si>
  <si>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</si>
  <si>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</si>
  <si>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</si>
  <si>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</si>
  <si>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</si>
  <si>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</si>
  <si>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</si>
  <si>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</si>
  <si>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</si>
  <si>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</si>
  <si>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</si>
  <si>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</si>
  <si>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</si>
  <si>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</si>
  <si>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</si>
  <si>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</si>
  <si>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</si>
  <si>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</si>
  <si>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</si>
  <si>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</si>
  <si>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</si>
  <si>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</si>
  <si>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</si>
  <si>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</si>
  <si>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</si>
  <si>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</si>
  <si>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</si>
  <si>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</si>
  <si>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</si>
  <si>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</si>
  <si>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</si>
  <si>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</si>
  <si>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</si>
  <si>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</si>
  <si>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</si>
  <si>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</si>
  <si>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</si>
  <si>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</si>
  <si>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</si>
  <si>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</si>
  <si>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</si>
  <si>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</si>
  <si>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</si>
  <si>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</si>
  <si>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</si>
  <si>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</si>
  <si>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</si>
  <si>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</si>
  <si>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</si>
  <si>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</si>
  <si>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</si>
  <si>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</si>
  <si>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</si>
  <si>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</si>
  <si>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</si>
  <si>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</si>
  <si>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</si>
  <si>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</si>
  <si>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</si>
  <si>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</si>
  <si>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</si>
  <si>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</si>
  <si>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</si>
  <si>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</si>
  <si>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</si>
  <si>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</si>
  <si>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</si>
  <si>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</si>
  <si>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</si>
  <si>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</si>
  <si>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</si>
  <si>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</si>
  <si>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</si>
  <si>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</si>
  <si>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</si>
  <si>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</si>
  <si>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</si>
  <si>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</si>
  <si>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</si>
  <si>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</si>
  <si>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</si>
  <si>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</si>
  <si>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</si>
  <si>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</si>
  <si>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</si>
  <si>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</si>
  <si>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</si>
  <si>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</si>
  <si>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</si>
  <si>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</si>
  <si>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</si>
  <si>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</si>
  <si>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</si>
  <si>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</si>
  <si>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</si>
  <si>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</si>
  <si>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</si>
  <si>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</si>
  <si>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</si>
  <si>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</si>
  <si>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</si>
  <si>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</si>
  <si>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</si>
  <si>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</si>
  <si>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</si>
  <si>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</si>
  <si>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</si>
  <si>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</si>
  <si>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</si>
  <si>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</si>
  <si>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</si>
  <si>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</si>
  <si>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</si>
  <si>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</si>
  <si>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</si>
  <si>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</si>
  <si>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</si>
  <si>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</si>
  <si>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</si>
  <si>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</si>
  <si>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</si>
  <si>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</si>
  <si>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</si>
  <si>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</si>
  <si>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</si>
  <si>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</si>
  <si>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</si>
  <si>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</si>
  <si>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</si>
  <si>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</si>
  <si>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</si>
  <si>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</si>
  <si>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</si>
  <si>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</si>
  <si>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</si>
  <si>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</si>
  <si>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</si>
  <si>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</si>
  <si>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</si>
  <si>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</si>
  <si>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</si>
  <si>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</si>
  <si>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</si>
  <si>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</si>
  <si>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</si>
  <si>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</si>
  <si>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</si>
  <si>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</si>
  <si>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</si>
  <si>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</si>
  <si>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</si>
  <si>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</si>
  <si>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</si>
  <si>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</si>
  <si>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</si>
  <si>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</si>
  <si>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</si>
  <si>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</si>
  <si>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</si>
  <si>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</si>
  <si>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</si>
  <si>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</si>
  <si>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</si>
  <si>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</si>
  <si>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</si>
  <si>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</si>
  <si>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</si>
  <si>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</si>
  <si>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</si>
  <si>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</si>
  <si>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</si>
  <si>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</si>
  <si>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</si>
  <si>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</si>
  <si>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</si>
  <si>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</si>
  <si>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</si>
  <si>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</si>
  <si>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</si>
  <si>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</si>
  <si>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</si>
  <si>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</si>
  <si>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</si>
  <si>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</si>
  <si>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</si>
  <si>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</si>
  <si>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</si>
  <si>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</si>
  <si>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</si>
  <si>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</si>
  <si>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</si>
  <si>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</si>
  <si>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</si>
  <si>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</si>
  <si>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</si>
  <si>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</si>
  <si>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</si>
  <si>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</si>
  <si>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</si>
  <si>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</si>
  <si>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</si>
  <si>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</si>
  <si>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</si>
  <si>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</si>
  <si>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</si>
  <si>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</si>
  <si>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</si>
  <si>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</si>
  <si>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</si>
  <si>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</si>
  <si>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</si>
  <si>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</si>
  <si>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</si>
  <si>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</si>
  <si>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</si>
  <si>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</si>
  <si>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</si>
  <si>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</si>
  <si>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</si>
  <si>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</si>
  <si>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</si>
  <si>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</si>
  <si>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</si>
  <si>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</si>
  <si>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</si>
  <si>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</si>
  <si>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</si>
  <si>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</si>
  <si>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</si>
  <si>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</si>
  <si>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</si>
  <si>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</si>
  <si>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</si>
  <si>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</si>
  <si>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</si>
  <si>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</si>
  <si>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</si>
  <si>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</si>
  <si>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</si>
  <si>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</si>
  <si>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</si>
  <si>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</si>
  <si>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</si>
  <si>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</si>
  <si>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</si>
  <si>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</si>
  <si>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</si>
  <si>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</si>
  <si>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</si>
  <si>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</si>
  <si>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</si>
  <si>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</si>
  <si>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</si>
  <si>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</si>
  <si>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</si>
  <si>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</si>
  <si>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</si>
  <si>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</si>
  <si>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</si>
  <si>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</si>
  <si>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</si>
  <si>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</si>
  <si>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</si>
  <si>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</si>
  <si>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</si>
  <si>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</si>
  <si>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</si>
  <si>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</si>
  <si>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</si>
  <si>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</si>
  <si>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</si>
  <si>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</si>
  <si>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</si>
  <si>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</si>
  <si>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</si>
  <si>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</si>
  <si>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</si>
  <si>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</si>
  <si>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</si>
  <si>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</si>
  <si>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</si>
  <si>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</si>
  <si>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</si>
  <si>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</si>
  <si>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</si>
  <si>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</si>
  <si>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</si>
  <si>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</si>
  <si>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</si>
  <si>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</si>
  <si>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</si>
  <si>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</si>
  <si>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</si>
  <si>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</si>
  <si>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</si>
  <si>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</si>
  <si>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</si>
  <si>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</si>
  <si>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</si>
  <si>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</si>
  <si>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</si>
  <si>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</si>
  <si>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</si>
  <si>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</si>
  <si>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</si>
  <si>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</si>
  <si>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</si>
  <si>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</si>
  <si>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</si>
  <si>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</si>
  <si>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</si>
  <si>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</si>
  <si>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</si>
  <si>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</si>
  <si>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</si>
  <si>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</si>
  <si>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</si>
  <si>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</si>
  <si>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</si>
  <si>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</si>
  <si>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</si>
  <si>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</si>
  <si>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</si>
  <si>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</si>
  <si>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</si>
  <si>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</si>
  <si>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</si>
  <si>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</si>
  <si>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</si>
  <si>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</si>
  <si>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</si>
  <si>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</si>
  <si>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</si>
  <si>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</si>
  <si>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</si>
  <si>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</si>
  <si>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</si>
  <si>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</si>
  <si>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</si>
  <si>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</si>
  <si>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</si>
  <si>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</si>
  <si>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</si>
  <si>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</si>
  <si>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</si>
  <si>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</si>
  <si>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</si>
  <si>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</si>
  <si>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</si>
  <si>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</si>
  <si>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</si>
  <si>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</si>
  <si>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</si>
  <si>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</si>
  <si>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</si>
  <si>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</si>
  <si>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</si>
  <si>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</si>
  <si>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</si>
  <si>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</si>
  <si>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</si>
  <si>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</si>
  <si>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</si>
  <si>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</si>
  <si>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</si>
  <si>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</si>
  <si>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</si>
  <si>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</si>
  <si>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</si>
  <si>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</si>
  <si>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</si>
  <si>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</si>
  <si>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</si>
  <si>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</si>
  <si>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</si>
  <si>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</si>
  <si>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</si>
  <si>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</si>
  <si>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</si>
  <si>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</si>
  <si>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</si>
  <si>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</si>
  <si>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</si>
  <si>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</si>
  <si>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</si>
  <si>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</si>
  <si>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</si>
  <si>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</si>
  <si>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</si>
  <si>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</si>
  <si>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</si>
  <si>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</si>
  <si>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</si>
  <si>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</si>
  <si>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</si>
  <si>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</si>
  <si>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</si>
  <si>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</si>
  <si>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</si>
  <si>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</si>
  <si>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</si>
  <si>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</si>
  <si>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</si>
  <si>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</si>
  <si>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</si>
  <si>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</si>
  <si>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</si>
  <si>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</si>
  <si>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</si>
  <si>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</si>
  <si>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</si>
  <si>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</si>
  <si>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</si>
  <si>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</si>
  <si>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</si>
  <si>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</si>
  <si>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</si>
  <si>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</si>
  <si>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</si>
  <si>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</si>
  <si>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</si>
  <si>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</si>
  <si>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</si>
  <si>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</si>
  <si>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</si>
  <si>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</si>
  <si>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</si>
  <si>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</si>
  <si>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</si>
  <si>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</si>
  <si>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</si>
  <si>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</si>
  <si>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</si>
  <si>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</si>
  <si>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</si>
  <si>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</si>
  <si>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</si>
  <si>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</si>
  <si>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</si>
  <si>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</si>
  <si>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</si>
  <si>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</si>
  <si>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</si>
  <si>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</si>
  <si>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</si>
  <si>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</si>
  <si>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</si>
  <si>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</si>
  <si>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</si>
  <si>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</si>
  <si>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</si>
  <si>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</si>
  <si>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</si>
  <si>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</si>
  <si>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</si>
  <si>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</si>
  <si>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</si>
  <si>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</si>
  <si>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</si>
  <si>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</si>
  <si>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</si>
  <si>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</si>
  <si>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</si>
  <si>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</si>
  <si>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</si>
  <si>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</si>
  <si>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</si>
  <si>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</si>
  <si>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</si>
  <si>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</si>
  <si>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</si>
  <si>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</si>
  <si>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</si>
  <si>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</si>
  <si>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</si>
  <si>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</si>
  <si>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</si>
  <si>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</si>
  <si>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</si>
  <si>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</si>
  <si>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</si>
  <si>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</si>
  <si>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</si>
  <si>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</si>
  <si>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</si>
  <si>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</si>
  <si>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</si>
  <si>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</si>
  <si>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</si>
  <si>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</si>
  <si>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</si>
  <si>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</si>
  <si>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</si>
  <si>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</si>
  <si>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</si>
  <si>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</si>
  <si>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</si>
  <si>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</si>
  <si>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</si>
  <si>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</si>
  <si>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</si>
  <si>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</si>
  <si>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</si>
  <si>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</si>
  <si>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</si>
  <si>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</si>
  <si>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</si>
  <si>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</si>
  <si>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</si>
  <si>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</si>
  <si>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</si>
  <si>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</si>
  <si>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</si>
  <si>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</si>
  <si>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</si>
  <si>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</si>
  <si>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</si>
  <si>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</si>
  <si>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</si>
  <si>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</si>
  <si>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</si>
  <si>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</si>
  <si>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</si>
  <si>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</si>
  <si>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</si>
  <si>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</si>
  <si>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</si>
  <si>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</si>
  <si>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</si>
  <si>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</si>
  <si>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</si>
  <si>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</si>
  <si>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</si>
  <si>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</si>
  <si>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</si>
  <si>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</si>
  <si>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</si>
  <si>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</si>
  <si>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</si>
  <si>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</si>
  <si>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</si>
  <si>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</si>
  <si>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</si>
  <si>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</si>
  <si>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</si>
  <si>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</si>
  <si>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</si>
  <si>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</si>
  <si>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</si>
  <si>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</si>
  <si>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</si>
  <si>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</si>
  <si>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</si>
  <si>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</si>
  <si>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</si>
  <si>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</si>
  <si>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</si>
  <si>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</si>
  <si>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</si>
  <si>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</si>
  <si>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</si>
  <si>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</si>
  <si>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</si>
  <si>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</si>
  <si>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</si>
  <si>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</si>
  <si>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</si>
  <si>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</si>
  <si>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</si>
  <si>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</si>
  <si>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</si>
  <si>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</si>
  <si>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</si>
  <si>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</si>
  <si>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</si>
  <si>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</si>
  <si>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</si>
  <si>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</si>
  <si>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</si>
  <si>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</si>
  <si>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</si>
  <si>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</si>
  <si>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</si>
  <si>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</si>
  <si>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</si>
  <si>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</si>
  <si>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</si>
  <si>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</si>
  <si>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</si>
  <si>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</si>
  <si>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</si>
  <si>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</si>
  <si>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</si>
  <si>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</si>
  <si>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</si>
  <si>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</si>
  <si>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</si>
  <si>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</si>
  <si>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</si>
  <si>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</si>
  <si>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</si>
  <si>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</si>
  <si>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</si>
  <si>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</si>
  <si>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</si>
  <si>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</si>
  <si>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</si>
  <si>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</si>
  <si>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</si>
  <si>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</si>
  <si>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</si>
  <si>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</si>
  <si>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</si>
  <si>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</si>
  <si>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</si>
  <si>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</si>
  <si>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</si>
  <si>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</si>
  <si>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</si>
  <si>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</si>
  <si>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</si>
  <si>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</si>
  <si>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</si>
  <si>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</si>
  <si>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</si>
  <si>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</si>
  <si>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</si>
  <si>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</si>
  <si>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</si>
  <si>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</si>
  <si>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</si>
  <si>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</si>
  <si>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</si>
  <si>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</si>
  <si>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</si>
  <si>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</si>
  <si>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</si>
  <si>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</si>
  <si>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</si>
  <si>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</si>
  <si>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</si>
  <si>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</si>
  <si>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</si>
  <si>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</si>
  <si>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</si>
  <si>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</si>
  <si>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</si>
  <si>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</si>
  <si>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</si>
  <si>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</si>
  <si>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</si>
  <si>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</si>
  <si>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</si>
  <si>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</si>
  <si>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</si>
  <si>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</si>
  <si>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</si>
  <si>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</si>
  <si>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</si>
  <si>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</si>
  <si>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</si>
  <si>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</si>
  <si>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</si>
  <si>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</si>
  <si>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</si>
  <si>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</si>
  <si>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</si>
  <si>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</si>
  <si>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</si>
  <si>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</si>
  <si>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</si>
  <si>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</si>
  <si>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</si>
  <si>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</si>
  <si>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</si>
  <si>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</si>
  <si>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</si>
  <si>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</si>
  <si>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</si>
  <si>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</si>
  <si>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</si>
  <si>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</si>
  <si>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</si>
  <si>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</si>
  <si>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</si>
  <si>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</si>
  <si>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</si>
  <si>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</si>
  <si>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</si>
  <si>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</si>
  <si>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</si>
  <si>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</si>
  <si>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</si>
  <si>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</si>
  <si>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</si>
  <si>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</si>
  <si>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</si>
  <si>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</si>
  <si>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</si>
  <si>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</si>
  <si>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</si>
  <si>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</si>
  <si>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</si>
  <si>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</si>
  <si>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</si>
  <si>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</si>
  <si>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</si>
  <si>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</si>
  <si>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</si>
  <si>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</si>
  <si>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</si>
  <si>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</si>
  <si>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</si>
  <si>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</si>
  <si>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</si>
  <si>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</si>
  <si>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</si>
  <si>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</si>
  <si>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</si>
  <si>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</si>
  <si>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</si>
  <si>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</si>
  <si>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</si>
  <si>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</si>
  <si>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</si>
  <si>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</si>
  <si>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</si>
  <si>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</si>
  <si>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</si>
  <si>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</si>
  <si>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</si>
  <si>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</si>
  <si>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</si>
  <si>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</si>
  <si>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</si>
  <si>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</si>
  <si>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</si>
  <si>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</si>
  <si>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</si>
  <si>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</si>
  <si>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</si>
  <si>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</si>
  <si>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</si>
  <si>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</si>
  <si>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</si>
  <si>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</si>
  <si>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</si>
  <si>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</si>
  <si>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</si>
  <si>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</si>
  <si>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</si>
  <si>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</si>
  <si>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</si>
  <si>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</si>
  <si>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</si>
  <si>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</si>
  <si>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</si>
  <si>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</si>
  <si>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</si>
  <si>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</si>
  <si>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</si>
  <si>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</si>
  <si>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</si>
  <si>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</si>
  <si>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</si>
  <si>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</si>
  <si>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</si>
  <si>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</si>
  <si>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</si>
  <si>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</si>
  <si>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</si>
  <si>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</si>
  <si>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</si>
  <si>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</si>
  <si>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</si>
  <si>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</si>
  <si>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</si>
  <si>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</si>
  <si>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</si>
  <si>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</si>
  <si>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</si>
  <si>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</si>
  <si>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</si>
  <si>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</si>
  <si>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</si>
  <si>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</si>
  <si>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</si>
  <si>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</si>
  <si>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</si>
  <si>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</si>
  <si>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</si>
  <si>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</si>
  <si>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</si>
  <si>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</si>
  <si>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</si>
  <si>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</si>
  <si>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</si>
  <si>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</si>
  <si>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</si>
  <si>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</si>
  <si>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</si>
  <si>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</si>
  <si>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</si>
  <si>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</si>
  <si>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</si>
  <si>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</si>
  <si>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</si>
  <si>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</si>
  <si>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</si>
  <si>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</si>
  <si>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</si>
  <si>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</si>
  <si>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</si>
  <si>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</si>
  <si>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</si>
  <si>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</si>
  <si>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</si>
  <si>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</si>
  <si>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</si>
  <si>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</si>
  <si>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</si>
  <si>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</si>
  <si>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</si>
  <si>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</si>
  <si>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</si>
  <si>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</si>
  <si>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</si>
  <si>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</si>
  <si>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</si>
  <si>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</si>
  <si>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</si>
  <si>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</si>
  <si>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</si>
  <si>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</si>
  <si>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</si>
  <si>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</si>
  <si>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</si>
  <si>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</si>
  <si>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</si>
  <si>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</si>
  <si>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</si>
  <si>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</si>
  <si>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</si>
  <si>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</si>
  <si>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</si>
  <si>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</si>
  <si>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</si>
  <si>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</si>
  <si>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</si>
  <si>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</si>
  <si>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</si>
  <si>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</si>
  <si>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</si>
  <si>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</si>
  <si>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</si>
  <si>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</si>
  <si>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</si>
  <si>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</si>
  <si>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</si>
  <si>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</si>
  <si>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</si>
  <si>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</si>
  <si>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</si>
  <si>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</si>
  <si>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</si>
  <si>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</si>
  <si>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</si>
  <si>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</si>
  <si>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</si>
  <si>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</si>
  <si>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</si>
  <si>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</si>
  <si>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</si>
  <si>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</si>
  <si>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</si>
  <si>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</si>
  <si>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</si>
  <si>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</si>
  <si>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</si>
  <si>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</si>
  <si>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</si>
  <si>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</si>
  <si>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</si>
  <si>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</si>
  <si>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</si>
  <si>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</si>
  <si>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</si>
  <si>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</si>
  <si>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</si>
  <si>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</si>
  <si>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</si>
  <si>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</si>
  <si>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</si>
  <si>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</si>
  <si>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</si>
  <si>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</si>
  <si>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</si>
  <si>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</si>
  <si>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</si>
  <si>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</si>
  <si>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</si>
  <si>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</si>
  <si>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</si>
  <si>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</si>
  <si>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</si>
  <si>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</si>
  <si>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</si>
  <si>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</si>
  <si>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</si>
  <si>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</si>
  <si>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</si>
  <si>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</si>
  <si>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</si>
  <si>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</si>
  <si>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</si>
  <si>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</si>
  <si>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</si>
  <si>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</si>
  <si>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</si>
  <si>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</si>
  <si>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</si>
  <si>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</si>
  <si>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</si>
  <si>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</si>
  <si>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</si>
  <si>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</si>
  <si>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</si>
  <si>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</si>
  <si>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</si>
  <si>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</si>
  <si>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</si>
  <si>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</si>
  <si>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</si>
  <si>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</si>
  <si>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</si>
  <si>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</si>
  <si>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</si>
  <si>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</si>
  <si>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</si>
  <si>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</si>
  <si>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</si>
  <si>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</si>
  <si>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</si>
  <si>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</si>
  <si>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</si>
  <si>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</si>
  <si>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</si>
  <si>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</si>
  <si>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</si>
  <si>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</si>
  <si>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</si>
  <si>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</si>
  <si>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</si>
  <si>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</si>
  <si>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</si>
  <si>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</si>
  <si>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</si>
  <si>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</si>
  <si>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</si>
  <si>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</si>
  <si>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</si>
  <si>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</si>
  <si>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</si>
  <si>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</si>
  <si>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</si>
  <si>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</si>
  <si>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</si>
  <si>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</si>
  <si>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</si>
  <si>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</si>
  <si>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</si>
  <si>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</si>
  <si>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</si>
  <si>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</si>
  <si>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</si>
  <si>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</si>
  <si>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</si>
  <si>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</si>
  <si>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</si>
  <si>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</si>
  <si>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</si>
  <si>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</si>
  <si>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</si>
  <si>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</si>
  <si>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</si>
  <si>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</si>
  <si>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</si>
  <si>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</si>
  <si>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</si>
  <si>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</si>
  <si>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</si>
  <si>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</si>
  <si>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</si>
  <si>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</si>
  <si>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</si>
  <si>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</si>
  <si>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</si>
  <si>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</si>
  <si>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</si>
  <si>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</si>
  <si>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</si>
  <si>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</si>
  <si>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</si>
  <si>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</si>
  <si>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</si>
  <si>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</si>
  <si>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</si>
  <si>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</si>
  <si>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</si>
  <si>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</si>
  <si>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</si>
  <si>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</si>
  <si>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</si>
  <si>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</si>
  <si>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</si>
  <si>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</si>
  <si>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</si>
  <si>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</si>
  <si>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</si>
  <si>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</si>
  <si>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</si>
  <si>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</si>
  <si>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</si>
  <si>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</si>
  <si>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</si>
  <si>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</si>
  <si>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</si>
  <si>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</si>
  <si>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</si>
  <si>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</si>
  <si>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</si>
  <si>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</si>
  <si>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</si>
  <si>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</si>
  <si>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</si>
  <si>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</si>
  <si>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</si>
  <si>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</si>
  <si>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</si>
  <si>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</si>
  <si>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</si>
  <si>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</si>
  <si>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</si>
  <si>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</si>
  <si>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</si>
  <si>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</si>
  <si>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</si>
  <si>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</si>
  <si>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</si>
  <si>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</si>
  <si>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</si>
  <si>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</si>
  <si>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</si>
  <si>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</si>
  <si>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</si>
  <si>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</si>
  <si>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</si>
  <si>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</si>
  <si>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</si>
  <si>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</si>
  <si>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</si>
  <si>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</si>
  <si>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</si>
  <si>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</si>
  <si>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</si>
  <si>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</si>
  <si>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</si>
  <si>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</si>
  <si>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</si>
  <si>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</si>
  <si>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</si>
  <si>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</si>
  <si>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</si>
  <si>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</si>
  <si>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</si>
  <si>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</si>
  <si>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</si>
  <si>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</si>
  <si>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</si>
  <si>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</si>
  <si>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</si>
  <si>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</si>
  <si>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</si>
  <si>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</si>
  <si>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</si>
  <si>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</si>
  <si>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</si>
  <si>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</si>
  <si>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</si>
  <si>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</si>
  <si>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</si>
  <si>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</si>
  <si>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</si>
  <si>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</si>
  <si>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</si>
  <si>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</si>
  <si>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</si>
  <si>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</si>
  <si>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</si>
  <si>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</si>
  <si>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</si>
  <si>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</si>
  <si>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</si>
  <si>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</si>
  <si>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</si>
  <si>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</si>
  <si>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</si>
  <si>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</si>
  <si>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</si>
  <si>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</si>
  <si>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</si>
  <si>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</si>
  <si>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</si>
  <si>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</si>
  <si>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</si>
  <si>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</si>
  <si>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</si>
  <si>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</si>
  <si>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</si>
  <si>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</si>
  <si>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</si>
  <si>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</si>
  <si>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</si>
  <si>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</si>
  <si>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</si>
  <si>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</si>
  <si>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</si>
  <si>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</si>
  <si>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</si>
  <si>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</si>
  <si>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</si>
  <si>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</si>
  <si>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</si>
  <si>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</si>
  <si>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</si>
  <si>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</si>
  <si>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</si>
  <si>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</si>
  <si>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</si>
  <si>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</si>
  <si>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</si>
  <si>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</si>
  <si>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</si>
  <si>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</si>
  <si>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</si>
  <si>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</si>
  <si>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</si>
  <si>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</si>
  <si>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</si>
  <si>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</si>
  <si>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</si>
  <si>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</si>
  <si>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</si>
  <si>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</si>
  <si>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</si>
  <si>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</si>
  <si>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</si>
  <si>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</si>
  <si>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</si>
  <si>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</si>
  <si>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</si>
  <si>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</si>
  <si>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</si>
  <si>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</si>
  <si>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</si>
  <si>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</si>
  <si>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</si>
  <si>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</si>
  <si>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</si>
  <si>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</si>
  <si>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</si>
  <si>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</si>
  <si>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</si>
  <si>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</si>
  <si>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</si>
  <si>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</si>
  <si>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</si>
  <si>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</si>
  <si>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</si>
  <si>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</si>
  <si>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</si>
  <si>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</si>
  <si>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</si>
  <si>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</si>
  <si>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</si>
  <si>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</si>
  <si>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</si>
  <si>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</si>
  <si>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</si>
  <si>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</si>
  <si>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</si>
  <si>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</si>
  <si>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</si>
  <si>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</si>
  <si>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</si>
  <si>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</si>
  <si>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</si>
  <si>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</si>
  <si>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</si>
  <si>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</si>
  <si>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</si>
  <si>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</si>
  <si>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</si>
  <si>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</si>
  <si>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</si>
  <si>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</si>
  <si>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</si>
  <si>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</si>
  <si>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</si>
  <si>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</si>
  <si>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</si>
  <si>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</si>
  <si>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</si>
  <si>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</si>
  <si>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</si>
  <si>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</si>
  <si>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</si>
  <si>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</si>
  <si>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</si>
  <si>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</si>
  <si>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</si>
  <si>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</si>
  <si>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</si>
  <si>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</si>
  <si>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</si>
  <si>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</si>
  <si>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</si>
  <si>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</si>
  <si>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</si>
  <si>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</si>
  <si>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</si>
  <si>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</si>
  <si>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</si>
  <si>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</si>
  <si>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</si>
  <si>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</si>
  <si>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</si>
  <si>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</si>
  <si>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</si>
  <si>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</si>
  <si>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</si>
  <si>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</si>
  <si>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</si>
  <si>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</si>
  <si>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</si>
  <si>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</si>
  <si>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</si>
  <si>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</si>
  <si>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</si>
  <si>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</si>
  <si>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</si>
  <si>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</si>
  <si>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</si>
  <si>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</si>
  <si>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</si>
  <si>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</si>
  <si>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</si>
  <si>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</si>
  <si>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</si>
  <si>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</si>
  <si>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</si>
  <si>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</si>
  <si>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</si>
  <si>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</si>
  <si>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</si>
  <si>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</si>
  <si>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</si>
  <si>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</si>
  <si>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</si>
  <si>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</si>
  <si>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</si>
  <si>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</si>
  <si>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</si>
  <si>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</si>
  <si>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</si>
  <si>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</si>
  <si>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</si>
  <si>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</si>
  <si>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</si>
  <si>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</si>
  <si>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</si>
  <si>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</si>
  <si>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</si>
  <si>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</si>
  <si>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</si>
  <si>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</si>
  <si>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</si>
  <si>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</si>
  <si>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</si>
  <si>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</si>
  <si>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</si>
  <si>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</si>
  <si>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</si>
  <si>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</si>
  <si>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</si>
  <si>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</si>
  <si>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</si>
  <si>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</si>
  <si>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</si>
  <si>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</si>
  <si>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</si>
  <si>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</si>
  <si>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</si>
  <si>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</si>
  <si>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</si>
  <si>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</si>
  <si>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</si>
  <si>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</si>
  <si>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</si>
  <si>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</si>
  <si>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</si>
  <si>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</si>
  <si>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</si>
  <si>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</si>
  <si>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</si>
  <si>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</si>
  <si>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</si>
  <si>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</si>
  <si>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</si>
  <si>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</si>
  <si>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</si>
  <si>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</si>
  <si>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</si>
  <si>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</si>
  <si>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</si>
  <si>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</si>
  <si>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</si>
  <si>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</si>
  <si>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</si>
  <si>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</si>
  <si>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</si>
  <si>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</si>
  <si>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</si>
  <si>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</si>
  <si>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</si>
  <si>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</si>
  <si>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</si>
  <si>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</si>
  <si>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</si>
  <si>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</si>
  <si>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</si>
  <si>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</si>
  <si>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</si>
  <si>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</si>
  <si>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</si>
  <si>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</si>
  <si>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</si>
  <si>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</si>
  <si>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</si>
  <si>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</si>
  <si>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</si>
  <si>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</si>
  <si>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</si>
  <si>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</si>
  <si>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</si>
  <si>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</si>
  <si>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</si>
  <si>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</si>
  <si>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</si>
  <si>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</si>
  <si>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</si>
  <si>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</si>
  <si>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</si>
  <si>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</si>
  <si>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</si>
  <si>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</si>
  <si>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</si>
  <si>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</si>
  <si>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</si>
  <si>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</si>
  <si>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</si>
  <si>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</si>
  <si>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</si>
  <si>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</si>
  <si>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</si>
  <si>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</si>
  <si>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</si>
  <si>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</si>
  <si>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</si>
  <si>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</si>
  <si>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</si>
  <si>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</si>
  <si>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</si>
  <si>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</si>
  <si>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</si>
  <si>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</si>
  <si>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</si>
  <si>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</si>
  <si>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</si>
  <si>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</si>
  <si>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</si>
  <si>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</si>
  <si>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</si>
  <si>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</si>
  <si>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</si>
  <si>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</si>
  <si>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</si>
  <si>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</si>
  <si>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</si>
  <si>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</si>
  <si>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</si>
  <si>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</si>
  <si>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</si>
  <si>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</si>
  <si>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</si>
  <si>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</si>
  <si>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</si>
  <si>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</si>
  <si>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</si>
  <si>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</si>
  <si>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</si>
  <si>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</si>
  <si>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</si>
  <si>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</si>
  <si>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</si>
  <si>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</si>
  <si>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</si>
  <si>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</si>
  <si>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</si>
  <si>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</si>
  <si>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</si>
  <si>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</si>
  <si>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</si>
  <si>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</si>
  <si>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</si>
  <si>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</si>
  <si>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</si>
  <si>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</si>
  <si>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</si>
  <si>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</si>
  <si>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</si>
  <si>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</si>
  <si>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</si>
  <si>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</si>
  <si>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</si>
  <si>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</si>
  <si>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</si>
  <si>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</si>
  <si>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</si>
  <si>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</si>
  <si>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</si>
  <si>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</si>
  <si>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</si>
  <si>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</si>
  <si>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</si>
  <si>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</si>
  <si>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</si>
  <si>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</si>
  <si>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</si>
  <si>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</si>
  <si>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</si>
  <si>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</si>
  <si>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</si>
  <si>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</si>
  <si>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</si>
  <si>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</si>
  <si>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</si>
  <si>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</si>
  <si>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</si>
  <si>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</si>
  <si>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</si>
  <si>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</si>
  <si>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</si>
  <si>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</si>
  <si>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</si>
  <si>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</si>
  <si>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</si>
  <si>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</si>
  <si>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</si>
  <si>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</si>
  <si>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</si>
  <si>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</si>
  <si>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</si>
  <si>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</si>
  <si>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</si>
  <si>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</si>
  <si>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</si>
  <si>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</si>
  <si>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</si>
  <si>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</si>
  <si>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</si>
  <si>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</si>
  <si>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</si>
  <si>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</si>
  <si>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</si>
  <si>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</si>
  <si>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</si>
  <si>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</si>
  <si>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</si>
  <si>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</si>
  <si>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</si>
  <si>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</si>
  <si>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</si>
  <si>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</si>
  <si>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</si>
  <si>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</si>
  <si>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</si>
  <si>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</si>
  <si>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</si>
  <si>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</si>
  <si>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</si>
  <si>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</si>
  <si>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</si>
  <si>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</si>
  <si>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</si>
  <si>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</si>
  <si>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</si>
  <si>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</si>
  <si>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</si>
  <si>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</si>
  <si>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</si>
  <si>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</si>
  <si>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</si>
  <si>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</si>
  <si>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</si>
  <si>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</si>
  <si>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</si>
  <si>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</si>
  <si>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</si>
  <si>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</si>
  <si>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</si>
  <si>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</si>
  <si>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</si>
  <si>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</si>
  <si>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</si>
  <si>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</si>
  <si>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</si>
  <si>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</si>
  <si>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</si>
  <si>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</si>
  <si>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</si>
  <si>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</si>
  <si>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</si>
  <si>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</si>
  <si>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</si>
  <si>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</si>
  <si>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</si>
  <si>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</si>
  <si>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</si>
  <si>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</si>
  <si>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</si>
  <si>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</si>
  <si>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</si>
  <si>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</si>
  <si>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</si>
  <si>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</si>
  <si>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</si>
  <si>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</si>
  <si>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</si>
  <si>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</si>
  <si>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</si>
  <si>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</si>
  <si>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</si>
  <si>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</si>
  <si>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</si>
  <si>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</si>
  <si>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</si>
  <si>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</si>
  <si>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</si>
  <si>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</si>
  <si>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</si>
  <si>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</si>
  <si>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</si>
  <si>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</si>
  <si>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</si>
  <si>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</si>
  <si>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</si>
  <si>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</si>
  <si>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</si>
  <si>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</si>
  <si>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</si>
  <si>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</si>
  <si>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</si>
  <si>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</si>
  <si>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</si>
  <si>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</si>
  <si>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</si>
  <si>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</si>
  <si>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</si>
  <si>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</si>
  <si>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</si>
  <si>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</si>
  <si>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</si>
  <si>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</si>
  <si>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</si>
  <si>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</si>
  <si>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</si>
  <si>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</si>
  <si>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</si>
  <si>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</si>
  <si>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</si>
  <si>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</si>
  <si>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</si>
  <si>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</si>
  <si>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</si>
  <si>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</si>
  <si>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</si>
  <si>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</si>
  <si>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</si>
  <si>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</si>
  <si>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</si>
  <si>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</si>
  <si>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</si>
  <si>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</si>
  <si>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</si>
  <si>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</si>
  <si>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</si>
  <si>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</si>
  <si>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</si>
  <si>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</si>
  <si>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</si>
  <si>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</si>
  <si>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</si>
  <si>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</si>
  <si>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</si>
  <si>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</si>
  <si>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</si>
  <si>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</si>
  <si>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</si>
  <si>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</si>
  <si>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</si>
  <si>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</si>
  <si>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</si>
  <si>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</si>
  <si>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</si>
  <si>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</si>
  <si>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</si>
  <si>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</si>
  <si>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</si>
  <si>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</si>
  <si>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</si>
  <si>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</si>
  <si>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</si>
  <si>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</si>
  <si>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</si>
  <si>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</si>
  <si>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</si>
  <si>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</si>
  <si>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</si>
  <si>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</si>
  <si>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</si>
  <si>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</si>
  <si>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</si>
  <si>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</si>
  <si>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</si>
  <si>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</si>
  <si>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</si>
  <si>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</si>
  <si>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</si>
  <si>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</si>
  <si>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</si>
  <si>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</si>
  <si>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</si>
  <si>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</si>
  <si>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</si>
  <si>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</si>
  <si>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</si>
  <si>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</si>
  <si>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</si>
  <si>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</si>
  <si>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</si>
  <si>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</si>
  <si>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</si>
  <si>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</si>
  <si>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</si>
  <si>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</si>
  <si>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</si>
  <si>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</si>
  <si>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</si>
  <si>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</si>
  <si>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</si>
  <si>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</si>
  <si>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</si>
  <si>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</si>
  <si>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</si>
  <si>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</si>
  <si>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</si>
  <si>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</si>
  <si>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</si>
  <si>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</si>
  <si>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</si>
  <si>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</si>
  <si>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</si>
  <si>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</si>
  <si>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</si>
  <si>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</si>
  <si>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</si>
  <si>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</si>
  <si>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</si>
  <si>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</si>
  <si>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</si>
  <si>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</si>
  <si>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</si>
  <si>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</si>
  <si>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</si>
  <si>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</si>
  <si>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</si>
  <si>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</si>
  <si>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</si>
  <si>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</si>
  <si>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</si>
  <si>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</si>
  <si>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</si>
  <si>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</si>
  <si>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</si>
  <si>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</si>
  <si>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</si>
  <si>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</si>
  <si>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</si>
  <si>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</si>
  <si>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</si>
  <si>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</si>
  <si>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</si>
  <si>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</si>
  <si>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</si>
  <si>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</si>
  <si>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</si>
  <si>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</si>
  <si>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</si>
  <si>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</si>
  <si>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</si>
  <si>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</si>
  <si>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</si>
  <si>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</si>
  <si>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</si>
  <si>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</si>
  <si>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</si>
  <si>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</si>
  <si>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</si>
  <si>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</si>
  <si>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</si>
  <si>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</si>
  <si>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</si>
  <si>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</si>
  <si>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</si>
  <si>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</si>
  <si>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</si>
  <si>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</si>
  <si>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</si>
  <si>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</si>
  <si>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</si>
  <si>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</si>
  <si>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</si>
  <si>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</si>
  <si>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</si>
  <si>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</si>
  <si>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</si>
  <si>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</si>
  <si>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</si>
  <si>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</si>
  <si>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</si>
  <si>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</si>
  <si>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</si>
  <si>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</si>
  <si>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</si>
  <si>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</si>
  <si>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</si>
  <si>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</si>
  <si>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</si>
  <si>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</si>
  <si>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</si>
  <si>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</si>
  <si>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</si>
  <si>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</si>
  <si>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</si>
  <si>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</si>
  <si>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</si>
  <si>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</si>
  <si>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</si>
  <si>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</si>
  <si>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</si>
  <si>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</si>
  <si>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</si>
  <si>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</si>
  <si>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</si>
  <si>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</si>
  <si>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</si>
  <si>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</si>
  <si>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</si>
  <si>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</si>
  <si>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</si>
  <si>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</si>
  <si>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</si>
  <si>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</si>
  <si>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</si>
  <si>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</si>
  <si>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</si>
  <si>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</si>
  <si>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</si>
  <si>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</si>
  <si>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</si>
  <si>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</si>
  <si>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</si>
  <si>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</si>
  <si>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</si>
  <si>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</si>
  <si>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</si>
  <si>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</si>
  <si>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</si>
  <si>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</si>
  <si>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</si>
  <si>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</si>
  <si>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</si>
  <si>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</si>
  <si>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</si>
  <si>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</si>
  <si>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</si>
  <si>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</si>
  <si>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</si>
  <si>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</si>
  <si>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</si>
  <si>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</si>
  <si>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</si>
  <si>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</si>
  <si>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</si>
  <si>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</si>
  <si>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</si>
  <si>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</si>
  <si>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</si>
  <si>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</si>
  <si>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</si>
  <si>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</si>
  <si>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</si>
  <si>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</si>
  <si>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</si>
  <si>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</si>
  <si>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</si>
  <si>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</si>
  <si>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</si>
  <si>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</si>
  <si>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</si>
  <si>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</si>
  <si>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</si>
  <si>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</si>
  <si>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</si>
  <si>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</si>
  <si>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</si>
  <si>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</si>
  <si>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</si>
  <si>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</si>
  <si>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</si>
  <si>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</si>
  <si>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</si>
  <si>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</si>
  <si>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</si>
  <si>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</si>
  <si>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</si>
  <si>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</si>
  <si>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</si>
  <si>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</si>
  <si>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</si>
  <si>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</si>
  <si>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</si>
  <si>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</si>
  <si>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</si>
  <si>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</si>
  <si>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</si>
  <si>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</si>
  <si>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</si>
  <si>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</si>
  <si>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</si>
  <si>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</si>
  <si>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</si>
  <si>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</si>
  <si>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</si>
  <si>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</si>
  <si>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</si>
  <si>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</si>
  <si>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</si>
  <si>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</si>
  <si>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</si>
  <si>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</si>
  <si>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</si>
  <si>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</si>
  <si>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</si>
  <si>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</si>
  <si>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</si>
  <si>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</si>
  <si>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</si>
  <si>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</si>
  <si>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</si>
  <si>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</si>
  <si>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</si>
  <si>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</si>
  <si>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</si>
  <si>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</si>
  <si>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</si>
  <si>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</si>
  <si>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</si>
  <si>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</si>
  <si>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</si>
  <si>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</si>
  <si>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</si>
  <si>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</si>
  <si>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</si>
  <si>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</si>
  <si>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</si>
  <si>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</si>
  <si>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</si>
  <si>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</si>
  <si>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</si>
  <si>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</si>
  <si>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</si>
  <si>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</si>
  <si>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</si>
  <si>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</si>
  <si>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</si>
  <si>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</si>
  <si>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</si>
  <si>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</si>
  <si>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</si>
  <si>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</si>
  <si>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</si>
  <si>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</si>
  <si>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</si>
  <si>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</si>
  <si>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</si>
  <si>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</si>
  <si>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</si>
  <si>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</si>
  <si>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</si>
  <si>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</si>
  <si>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</si>
  <si>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</si>
  <si>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</si>
  <si>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</si>
  <si>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</si>
  <si>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</si>
  <si>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</si>
  <si>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Churn Rate</t>
  </si>
  <si>
    <t>Churned Reason</t>
  </si>
  <si>
    <t xml:space="preserve">Churned Customers </t>
  </si>
  <si>
    <t>(All)</t>
  </si>
  <si>
    <t>Demographics</t>
  </si>
  <si>
    <t xml:space="preserve"> Churn Rate %</t>
  </si>
  <si>
    <t xml:space="preserve"> Customers</t>
  </si>
  <si>
    <t xml:space="preserve"> Churn </t>
  </si>
  <si>
    <t>19-28</t>
  </si>
  <si>
    <t>29-38</t>
  </si>
  <si>
    <t>39-48</t>
  </si>
  <si>
    <t>49-58</t>
  </si>
  <si>
    <t>59-68</t>
  </si>
  <si>
    <t>69-78</t>
  </si>
  <si>
    <t>79-88</t>
  </si>
  <si>
    <t xml:space="preserve">Grouped Consumption </t>
  </si>
  <si>
    <t>Column Labels</t>
  </si>
  <si>
    <t>10 or more GB</t>
  </si>
  <si>
    <t>Between 5 and 10 GB</t>
  </si>
  <si>
    <t>Less Than 5 GB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</si>
  <si>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</si>
  <si>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</si>
  <si>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</si>
  <si>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</si>
  <si>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</si>
  <si>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</si>
  <si>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</si>
  <si>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</si>
  <si>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 xml:space="preserve">Churn Rate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</si>
</sst>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2" borderId="0" applyNumberFormat="0" applyBorder="0" applyAlignment="0" applyProtection="0"/>
    <xf numFmtId="0" fontId="1" fillId="3" borderId="0" applyNumberFormat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0" fontId="1" fillId="2" borderId="1" xfId="1" applyFont="1" applyBorder="1" applyAlignment="1">
      <alignment horizontal="center"/>
    </xf>
    <xf numFmtId="0" fontId="3" fillId="3" borderId="1" xfId="2" applyNumberFormat="1" applyFont="1" applyBorder="1" applyAlignment="1">
      <alignment horizontal="center"/>
    </xf>
    <xf numFmtId="10" fontId="3" fillId="3" borderId="1" xfId="2" applyNumberFormat="1" applyFont="1" applyBorder="1" applyAlignment="1">
      <alignment horizontal="center"/>
    </xf>
  </cellXfs>
  <cellStyles count="3">
    <cellStyle name="20% - Accent6" xfId="2" builtinId="50"/>
    <cellStyle name="Accent6" xfId="1" builtinId="49"/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[Customer_Churn_Analysis.xlsx]Customers Pivotes!PivotTable2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</a:t>
            </a:r>
            <a:r>
              <a:rPr lang="en-US" baseline="0"/>
              <a:t> Reasons </a:t>
            </a:r>
          </a:p>
          <a:p>
            <a:pPr>
              <a:defRPr/>
            </a:pPr>
            <a:r>
              <a:rPr lang="en-US" baseline="0"/>
              <a:t>	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Pivotes'!$B$8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'Customers Pivotes'!$A$9:$A$30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Pivotes'!$B$9:$B$30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114362464"/>
        <c:axId val="-2114357568"/>
      </c:barChart>
      <c:catAx>
        <c:axId val="-211436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4357568"/>
        <c:crosses val="autoZero"/>
        <c:auto val="1"/>
        <c:lblAlgn val="ctr"/>
        <c:lblOffset val="100"/>
        <c:noMultiLvlLbl val="0"/>
      </c:catAx>
      <c:valAx>
        <c:axId val="-211435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4362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[Customer_Churn_Analysis.xlsx]Customers Pivotes!PivotTable3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'Customers Pivotes'!$B$34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'Customers Pivotes'!$A$35:$A$39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'Customers Pivotes'!$B$35:$B$39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[Customer_Churn_Analysis.xlsx]Churn Analysis!PivotTable6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0690532383717289"/>
          <c:y val="3.66132635150751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Analysis'!$B$15</c:f>
              <c:strCache>
                <c:ptCount val="1"/>
                <c:pt idx="0">
                  <c:v> Customers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Analysis'!$B$16:$B$23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06396592"/>
        <c:axId val="-106396048"/>
      </c:barChart>
      <c:lineChart>
        <c:grouping val="standard"/>
        <c:varyColors val="0"/>
        <c:ser>
          <c:idx val="1"/>
          <c:order val="1"/>
          <c:tx>
            <c:strRef>
              <c:f>'Churn Analysis'!$C$15</c:f>
              <c:strCache>
                <c:ptCount val="1"/>
                <c:pt idx="0">
                  <c:v> Churn </c:v>
                </c:pt>
              </c:strCache>
            </c:strRef>
          </c:tx>
          <c:spPr>
            <a:ln w="28575" cap="rnd">
              <a:solidFill>
                <a:schemeClr val="accent6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Analysis'!$C$16:$C$23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06394960"/>
        <c:axId val="-106399312"/>
      </c:lineChart>
      <c:catAx>
        <c:axId val="-10639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6396048"/>
        <c:crosses val="autoZero"/>
        <c:auto val="1"/>
        <c:lblAlgn val="ctr"/>
        <c:lblOffset val="100"/>
        <c:noMultiLvlLbl val="0"/>
      </c:catAx>
      <c:valAx>
        <c:axId val="-10639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6396592"/>
        <c:crosses val="autoZero"/>
        <c:crossBetween val="between"/>
      </c:valAx>
      <c:valAx>
        <c:axId val="-106399312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6394960"/>
        <c:crosses val="max"/>
        <c:crossBetween val="between"/>
      </c:valAx>
      <c:catAx>
        <c:axId val="-1063949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1063993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[Customer_Churn_Analysis.xlsx]Churn Analysis!PivotTable5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Demographics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[Customer_Churn_Analysis.xlsx]Churn Analysis!PivotTable7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tint val="77000"/>
              </a:schemeClr>
            </a:solidFill>
            <a:ln w="9525">
              <a:solidFill>
                <a:schemeClr val="accent6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shade val="76000"/>
              </a:schemeClr>
            </a:solidFill>
            <a:ln w="9525">
              <a:solidFill>
                <a:schemeClr val="accent6">
                  <a:shade val="7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Analysis'!$B$32:$B$33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Analysis'!$A$34:$A$37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Analysis'!$B$34:$B$37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</c:ser>
        <c:ser>
          <c:idx val="1"/>
          <c:order val="1"/>
          <c:tx>
            <c:strRef>
              <c:f>'Churn Analysis'!$C$32:$C$33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Analysis'!$A$34:$A$37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Analysis'!$C$34:$C$37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4151232"/>
        <c:axId val="-194147424"/>
      </c:barChart>
      <c:catAx>
        <c:axId val="-19415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4147424"/>
        <c:crosses val="autoZero"/>
        <c:auto val="1"/>
        <c:lblAlgn val="ctr"/>
        <c:lblOffset val="100"/>
        <c:noMultiLvlLbl val="0"/>
      </c:catAx>
      <c:valAx>
        <c:axId val="-19414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415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[Customer_Churn_Analysis.xlsx]Churn Analysis!PivotTable6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0690532383717289"/>
          <c:y val="3.66132635150751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Analysis'!$B$15</c:f>
              <c:strCache>
                <c:ptCount val="1"/>
                <c:pt idx="0">
                  <c:v> Customers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Analysis'!$B$16:$B$23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14354848"/>
        <c:axId val="-2114363552"/>
      </c:barChart>
      <c:lineChart>
        <c:grouping val="standard"/>
        <c:varyColors val="0"/>
        <c:ser>
          <c:idx val="1"/>
          <c:order val="1"/>
          <c:tx>
            <c:strRef>
              <c:f>'Churn Analysis'!$C$15</c:f>
              <c:strCache>
                <c:ptCount val="1"/>
                <c:pt idx="0">
                  <c:v> Churn </c:v>
                </c:pt>
              </c:strCache>
            </c:strRef>
          </c:tx>
          <c:spPr>
            <a:ln w="28575" cap="rnd">
              <a:solidFill>
                <a:schemeClr val="accent6">
                  <a:tint val="77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Analysis'!$A$16:$A$23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Analysis'!$C$16:$C$23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14363008"/>
        <c:axId val="-2114359200"/>
      </c:lineChart>
      <c:catAx>
        <c:axId val="-211435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4363552"/>
        <c:crosses val="autoZero"/>
        <c:auto val="1"/>
        <c:lblAlgn val="ctr"/>
        <c:lblOffset val="100"/>
        <c:noMultiLvlLbl val="0"/>
      </c:catAx>
      <c:valAx>
        <c:axId val="-211436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4354848"/>
        <c:crosses val="autoZero"/>
        <c:crossBetween val="between"/>
      </c:valAx>
      <c:valAx>
        <c:axId val="-211435920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14363008"/>
        <c:crosses val="max"/>
        <c:crossBetween val="between"/>
      </c:valAx>
      <c:catAx>
        <c:axId val="-21143630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11435920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[Customer_Churn_Analysis.xlsx]Churn Analysis!PivotTable5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by Demographics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[Customer_Churn_Analysis.xlsx]Churn Analysis!PivotTable7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tint val="77000"/>
              </a:schemeClr>
            </a:solidFill>
            <a:ln w="9525">
              <a:solidFill>
                <a:schemeClr val="accent6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shade val="76000"/>
              </a:schemeClr>
            </a:solidFill>
            <a:ln w="9525">
              <a:solidFill>
                <a:schemeClr val="accent6">
                  <a:shade val="7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Analysis'!$B$32:$B$33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Analysis'!$A$34:$A$37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Analysis'!$B$34:$B$37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</c:ser>
        <c:ser>
          <c:idx val="1"/>
          <c:order val="1"/>
          <c:tx>
            <c:strRef>
              <c:f>'Churn Analysis'!$C$32:$C$33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'Churn Analysis'!$A$34:$A$37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Analysis'!$C$34:$C$37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4152864"/>
        <c:axId val="-194152320"/>
      </c:barChart>
      <c:catAx>
        <c:axId val="-19415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4152320"/>
        <c:crosses val="autoZero"/>
        <c:auto val="1"/>
        <c:lblAlgn val="ctr"/>
        <c:lblOffset val="100"/>
        <c:noMultiLvlLbl val="0"/>
      </c:catAx>
      <c:valAx>
        <c:axId val="-19415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415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[Customer_Churn_Analysis.xlsx]Customers Pivotes!PivotTable2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Churned</a:t>
            </a:r>
            <a:r>
              <a:rPr lang="en-US" baseline="0"/>
              <a:t> Reasons </a:t>
            </a:r>
          </a:p>
          <a:p>
            <a:pPr>
              <a:defRPr/>
            </a:pPr>
            <a:r>
              <a:rPr lang="en-US" baseline="0"/>
              <a:t>	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'Customers Pivotes'!$B$8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'Customers Pivotes'!$A$9:$A$30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'Customers Pivotes'!$B$9:$B$30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383428176"/>
        <c:axId val="-525734400"/>
      </c:barChart>
      <c:catAx>
        <c:axId val="-38342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525734400"/>
        <c:crosses val="autoZero"/>
        <c:auto val="1"/>
        <c:lblAlgn val="ctr"/>
        <c:lblOffset val="100"/>
        <c:noMultiLvlLbl val="0"/>
      </c:catAx>
      <c:valAx>
        <c:axId val="-52573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83428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[Customer_Churn_Analysis.xlsx]Customers Pivotes!PivotTable3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'Customers Pivotes'!$B$34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'Customers Pivotes'!$A$35:$A$39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'Customers Pivotes'!$B$35:$B$39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0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3</xdr:row>
      <xdr:rowOff>85724</xdr:rowOff>
    </xdr:from>
    <xdr:to>
      <xdr:col>3</xdr:col>
      <xdr:colOff>1657350</xdr:colOff>
      <xdr:row>15</xdr:row>
      <xdr:rowOff>171449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16</xdr:row>
      <xdr:rowOff>28575</xdr:rowOff>
    </xdr:from>
    <xdr:to>
      <xdr:col>3</xdr:col>
      <xdr:colOff>1647825</xdr:colOff>
      <xdr:row>27</xdr:row>
      <xdr:rowOff>114300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40471</xdr:colOff>
      <xdr:row>9</xdr:row>
      <xdr:rowOff>11351</xdr:rowOff>
    </xdr:from>
    <xdr:to>
      <xdr:col>9</xdr:col>
      <xdr:colOff>438151</xdr:colOff>
      <xdr:row>18</xdr:row>
      <xdr:rowOff>95250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76200</xdr:colOff>
      <xdr:row>0</xdr:row>
      <xdr:rowOff>133349</xdr:rowOff>
    </xdr:from>
    <xdr:to>
      <xdr:col>9</xdr:col>
      <xdr:colOff>428625</xdr:colOff>
      <xdr:row>8</xdr:row>
      <xdr:rowOff>171449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36590</xdr:colOff>
      <xdr:row>18</xdr:row>
      <xdr:rowOff>122651</xdr:rowOff>
    </xdr:from>
    <xdr:to>
      <xdr:col>9</xdr:col>
      <xdr:colOff>400050</xdr:colOff>
      <xdr:row>26</xdr:row>
      <xdr:rowOff>142875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390525</xdr:colOff>
      <xdr:row>12</xdr:row>
      <xdr:rowOff>161925</xdr:rowOff>
    </xdr:from>
    <xdr:to>
      <xdr:col>9</xdr:col>
      <xdr:colOff>409575</xdr:colOff>
      <xdr:row>27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466725</xdr:colOff>
      <xdr:row>0</xdr:row>
      <xdr:rowOff>0</xdr:rowOff>
    </xdr:from>
    <xdr:to>
      <xdr:col>6</xdr:col>
      <xdr:colOff>180975</xdr:colOff>
      <xdr:row>8</xdr:row>
      <xdr:rowOff>166688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457200</xdr:colOff>
      <xdr:row>30</xdr:row>
      <xdr:rowOff>128587</xdr:rowOff>
    </xdr:from>
    <xdr:to>
      <xdr:col>11</xdr:col>
      <xdr:colOff>0</xdr:colOff>
      <xdr:row>42</xdr:row>
      <xdr:rowOff>28575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542925</xdr:colOff>
      <xdr:row>9</xdr:row>
      <xdr:rowOff>9525</xdr:rowOff>
    </xdr:from>
    <xdr:to>
      <xdr:col>10</xdr:col>
      <xdr:colOff>238125</xdr:colOff>
      <xdr:row>23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171450</xdr:colOff>
      <xdr:row>30</xdr:row>
      <xdr:rowOff>185737</xdr:rowOff>
    </xdr:from>
    <xdr:to>
      <xdr:col>9</xdr:col>
      <xdr:colOff>476250</xdr:colOff>
      <xdr:row>44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cadmin" refreshedDate="45702.038688078705" createdVersion="5" refreshedVersion="5" minRefreshableVersion="3" recordCount="6687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cadmin" refreshedDate="45702.038689236113" createdVersion="5" refreshedVersion="5" minRefreshableVersion="3" recordCount="6669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Demographics" numFmtId="0">
      <sharedItems count="3">
        <s v="Under 30"/>
        <s v="Other"/>
        <s v="Senior"/>
      </sharedItems>
    </cacheField>
    <cacheField name="Group" numFmtId="0">
      <sharedItems containsBlank="1"/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 " numFmtId="0">
      <sharedItems count="3">
        <s v="Less Than 5 GB"/>
        <s v="10 or more GB"/>
        <s v="Between 5 and 10 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687">
  <r>
    <s v="4444-BZPU"/>
    <s v="No"/>
    <n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n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n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n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n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n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n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n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n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n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n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n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n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n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n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n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n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n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n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n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n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n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n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n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n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n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n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n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n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n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n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n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n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n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n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n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n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n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n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n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n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n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n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n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n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n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n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n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n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n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n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n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n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n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n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n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n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n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n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n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n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n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n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n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n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n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n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n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n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n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n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n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n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n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n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n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n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n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n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n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n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n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n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n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n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n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n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n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n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n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n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n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n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n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n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n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n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n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n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n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n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n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n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n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n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n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n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n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n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n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n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n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n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n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n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n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n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n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n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n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n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n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n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n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n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n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n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n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n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n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n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n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n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n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n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n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n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n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n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n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n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n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n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n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n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n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n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n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n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n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n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n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n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n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n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n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n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n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n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n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n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n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n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n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n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n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n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n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n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n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n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n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n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n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n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n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n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n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n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n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n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n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n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n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n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n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n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n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n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n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n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n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n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n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n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n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n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n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n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n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n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n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n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n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n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n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n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n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n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n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n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n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n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n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n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n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n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n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n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n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n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n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n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n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n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n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n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n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n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n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n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n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n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n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n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n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n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n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n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n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n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n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n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n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n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n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n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n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n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n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n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n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n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n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n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n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n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n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n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n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n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n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n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n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n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n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n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n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n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n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n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n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n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n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n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n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n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n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n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n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n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n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n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n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n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n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n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n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n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n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n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n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n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n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n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n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n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n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n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n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n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n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n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n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n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n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n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n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n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n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n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n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n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n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n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n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n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n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n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n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n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n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n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n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n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n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n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n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n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n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n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n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n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n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n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n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n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n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n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n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n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n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n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n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n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n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n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n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n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n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n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n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n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n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n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n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n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n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n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n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n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n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n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n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n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n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n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n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n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n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n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n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n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n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n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n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n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n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n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n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n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n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n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n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n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n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n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n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n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n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n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n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n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n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n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n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n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n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n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n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n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n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n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n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n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n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n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n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n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n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n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n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n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n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n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n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n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n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n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n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n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n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n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n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n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n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n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n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n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n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n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n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n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n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n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n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n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n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n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n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n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n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n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n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n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n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n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n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n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n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n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n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n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n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n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n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n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n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n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n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n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n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n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n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n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n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n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n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n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n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n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n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n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n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n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n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n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n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n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n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n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n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n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n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n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n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n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n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n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n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n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n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n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n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n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n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n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n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n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n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n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n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n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n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n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n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n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n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n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n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n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n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n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n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n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n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n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n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n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n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n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n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n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n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n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n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n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n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n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n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n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n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n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n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n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n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n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n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n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n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n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n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n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n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n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n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n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n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n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n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n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n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n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n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n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n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n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n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n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n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n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n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n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n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n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n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n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n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n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n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n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n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n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n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n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n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n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n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n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n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n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n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n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n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n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n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n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n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n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n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n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n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n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n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n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n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n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n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n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n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n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n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n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n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n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n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n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n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n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n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n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n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n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n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n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n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n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n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n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n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n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n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n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n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n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n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n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n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n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n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n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n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n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n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n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n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n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n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n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n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n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n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n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n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n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n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n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n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n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n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n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n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n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n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n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n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n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n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n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n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n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n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n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n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n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n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n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n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n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n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n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n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n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n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n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n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n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n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n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n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n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n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n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n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n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n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n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n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n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n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n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n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n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n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n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n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n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n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n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n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n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n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n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n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n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n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n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n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n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n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n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n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n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n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n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n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n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n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n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n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n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n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n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n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n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n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n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n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n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n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n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n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n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n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n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n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n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n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n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n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n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n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n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n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n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n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n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n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n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n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n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n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n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n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n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n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n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n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n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n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n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n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n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n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n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n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n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n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n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n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n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n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n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n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n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n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n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n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n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n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n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n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n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n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n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n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n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n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n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n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n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n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n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n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n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n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n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n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n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n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n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n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n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n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n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n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n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n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n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n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n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n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n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n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n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n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n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n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n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n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n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n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n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n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n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n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n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n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n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n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n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n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n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n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n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n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n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n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n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n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n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n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n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n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n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n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n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n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n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n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n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n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n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n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n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n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n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n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n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n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n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n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n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n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n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n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n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n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n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n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n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n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n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n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n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n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n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n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n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n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n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n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n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n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n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n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n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n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n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n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n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n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n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n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n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n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n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n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n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n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n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n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n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n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n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n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n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n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n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n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n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n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n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n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n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n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n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n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n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n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n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n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n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n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n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n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n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n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n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n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n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n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n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n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n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n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n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n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n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n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n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n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n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n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n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n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n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n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n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n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n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n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n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n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n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n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n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n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n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n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n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n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n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n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n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n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n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n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n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n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n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n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n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n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n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n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n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n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n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n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n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n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n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n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n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n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n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n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n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n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n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n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n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n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n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n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n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n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n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n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n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n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n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n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n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n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n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n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n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n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n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n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n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n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n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n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n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n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n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n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n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n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n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n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n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n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n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n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n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n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n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n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n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n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n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n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n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n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n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n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n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n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n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n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n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n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n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n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n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n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n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n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n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n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n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n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n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n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n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n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n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n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n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n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n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n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n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n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n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n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n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n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n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n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n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n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n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n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n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n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n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n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n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n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n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n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n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n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n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n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n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n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n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n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n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n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n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n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n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n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n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n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n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n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n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n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n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n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n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n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n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n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n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n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n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n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n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n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n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n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n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n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n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n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n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n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n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n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n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n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n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n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n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n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n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n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n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n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n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n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n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n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n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n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n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n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n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n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n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n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n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n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n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n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n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n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n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n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n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n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n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n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n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n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n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n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n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n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n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n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n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n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n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n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n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n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n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n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n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n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n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n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n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n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n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n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n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n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n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n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n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n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n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n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n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n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n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n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n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n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n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n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n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n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n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n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n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n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n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n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n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n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n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n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n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n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n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n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n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n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n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n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n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n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n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n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n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n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n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n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n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n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n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n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n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n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n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n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n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n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n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n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n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n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n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n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n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n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n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n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n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n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n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n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n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n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n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n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n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n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n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n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n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n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n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n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n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n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n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n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n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n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n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n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n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n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n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n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n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n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n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n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n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n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n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n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n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n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n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n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n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n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n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n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n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n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n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n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n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n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n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n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n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n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n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n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n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n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n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n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n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n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n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n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n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n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n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n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n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n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n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n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n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n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n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n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n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n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n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n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n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n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n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n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n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n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n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n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n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n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n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n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n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n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n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n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n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n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n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n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n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n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n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n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n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n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n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n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n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n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n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n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n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n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n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n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n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n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n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n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n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n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n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n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n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n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n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n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n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n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n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n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n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n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n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n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n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n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n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n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n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n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n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n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n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n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n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n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n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n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n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n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n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n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n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n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n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n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n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n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n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n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n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n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n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n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n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n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n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n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n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n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n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n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n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n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n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n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n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n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n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n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n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n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n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n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n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n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n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n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n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n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n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n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n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n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n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n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n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n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n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n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n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n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n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n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n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n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n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n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n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n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n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n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n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n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n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n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n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n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n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n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n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n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n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n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n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n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n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n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n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n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n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n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n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n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n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n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n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n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n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n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n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n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n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n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n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n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n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n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n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n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n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n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n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n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n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n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n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n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n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n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n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n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n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n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n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n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n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n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n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n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n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n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n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n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n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n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n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n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n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n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n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n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n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n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n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n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n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n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n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n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n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n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n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n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n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n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n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n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n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n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n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n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n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n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n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n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n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n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n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n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n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n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n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n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n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n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n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n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n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n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n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n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n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n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n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n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n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n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n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n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n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n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n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n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n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n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n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n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n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n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n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n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n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n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n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n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n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n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n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n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n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n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n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n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n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n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n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n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n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n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n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n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n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n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n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n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n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n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n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n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n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n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n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n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n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n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n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n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n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n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n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n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n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n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n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n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n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n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n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n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n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n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n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n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n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n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n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n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n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n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n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n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n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n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n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n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n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n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n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n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n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n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n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n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n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n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n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n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n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n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n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n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n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n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n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n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n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n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n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n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n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n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n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n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n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n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n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n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n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n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n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n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n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n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n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n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n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n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n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n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n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n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n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n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n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n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n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n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n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n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n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n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n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n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n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n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n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n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n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n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n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n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n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n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n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n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n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n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n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n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n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n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n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n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n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n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n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n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n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n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n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n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n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n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n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n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n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n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n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n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n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n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n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n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n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n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n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n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n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n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n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n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n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n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n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n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n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n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n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n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n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n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n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n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n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n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n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n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n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n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n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n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n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n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n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n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n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n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n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n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n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n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n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n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n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n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n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n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n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n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n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n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n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n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n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n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n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n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n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n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n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n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n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n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n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n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n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n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n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n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n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n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n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n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n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n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n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n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n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n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n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n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n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n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n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n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n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n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n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n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n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n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n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n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n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n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n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n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n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n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n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n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n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n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n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n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n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n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n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n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n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n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n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n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n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n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n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n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n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n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n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n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n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n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n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n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n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n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n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n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n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n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n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n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n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n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n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n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n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n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n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n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n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n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n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n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n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n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n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n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n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n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n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n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n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n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n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n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n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n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n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n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n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n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n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n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n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n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n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n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n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n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n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n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n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n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n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n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n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n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n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n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n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n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n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n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n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n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n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n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n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n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n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n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n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n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n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n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n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n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n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n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n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n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n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n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n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n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n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n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n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n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n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n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n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n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n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n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n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n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n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n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n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n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n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n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n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n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n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n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n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n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n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n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n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n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n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n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n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n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n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n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n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n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n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n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n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n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n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n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n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n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n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n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n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n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n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n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n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n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n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n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n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n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n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n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n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n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n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n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n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n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n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n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n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n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n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n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n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n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n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n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n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n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n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n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n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n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n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n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n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n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n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n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n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n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n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n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n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n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n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n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n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n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n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n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n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n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n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n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n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n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n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n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n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n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n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n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n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n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n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n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n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n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n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n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n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n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n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n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n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n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n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n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n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n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n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n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n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n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n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n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n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n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n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n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n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n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n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n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n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n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n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n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n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n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n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n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n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n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n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n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n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n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n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n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n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n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n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n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n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n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n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n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n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n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n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n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n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n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n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n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n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n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n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n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n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n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n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n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n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n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n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n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n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n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n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n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n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n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n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n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n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n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n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n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n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n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n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n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n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n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n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n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n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n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n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n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n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n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n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n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n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n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n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n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n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n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n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n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n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n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n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n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n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n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n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n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n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n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n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n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n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n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n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n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n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n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n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n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n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n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n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n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n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n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n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n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n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n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n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n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n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n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n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n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n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n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n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n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n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n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n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n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n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n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n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n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n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n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n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n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n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n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n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n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n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n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n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n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n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n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n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n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n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n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n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n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n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n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n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n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n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n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n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n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n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n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n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n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n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n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n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n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n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n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n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n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n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n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n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n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n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n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n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n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n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n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n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n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n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n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n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n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n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n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n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n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n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n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n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n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n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n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n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n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n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n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n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n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n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n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n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n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n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n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n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n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n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n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n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n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n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n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n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n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n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n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n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n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n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n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n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n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n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n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n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n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n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n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n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n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n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n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n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n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n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n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n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n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n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n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n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n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n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n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n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n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n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n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n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n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n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n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n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n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n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n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n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n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n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n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n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n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n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n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n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n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n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n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n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n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n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n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n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n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n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n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n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n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n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n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n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n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n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n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n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n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n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n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n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n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n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n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n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n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n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n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n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n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n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n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n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n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n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n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n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n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n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n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n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n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n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n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n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n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n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n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n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n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n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n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n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n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n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n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n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n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n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n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n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n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n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n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n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n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n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n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n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n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n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n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n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n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n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n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n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n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n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n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n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n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n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n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n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n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n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n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n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n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n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n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n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n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n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n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n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n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n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n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n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n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n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n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n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n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n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n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n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n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n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n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n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n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n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n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n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n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n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n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n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n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n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n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n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n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n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n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n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n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n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n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n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n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n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n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n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n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n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n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n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n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n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n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n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n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n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n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n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n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n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n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n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n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n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n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n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n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n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n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n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n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n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n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n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n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n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n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n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n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n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n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n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n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n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n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n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n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n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n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n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n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n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n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n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n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n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n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n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n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n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n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n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n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n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n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n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n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n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n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n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n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n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n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n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n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n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n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n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n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n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n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n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n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n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n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n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n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n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n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n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n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n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n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n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n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n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n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n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n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n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n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n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n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n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n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n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n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n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n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n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n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n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n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n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n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n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n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n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n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n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n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n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n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n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n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n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n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n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n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n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n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n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n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n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n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n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n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n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n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n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n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n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n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n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n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n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n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n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n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n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n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n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n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n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n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n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n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n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n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n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n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n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n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n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n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n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n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n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n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n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n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n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n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n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n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n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n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n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n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n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n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n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n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n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n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n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n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n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n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n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n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n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n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n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n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n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n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n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n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n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n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n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n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n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n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n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n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n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n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n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n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n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n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n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n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n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n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n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n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n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n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n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n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n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n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n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n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n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n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n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n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n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n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n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n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n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n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n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n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n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n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n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n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n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n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n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n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n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n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n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n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n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n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n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n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n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n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n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n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n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n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n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n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n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n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n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n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n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n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n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n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n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n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n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n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n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n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n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n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n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n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n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n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n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n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n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n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n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n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n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n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n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n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n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n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n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n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n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n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n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n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n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n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n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n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n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n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n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n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n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n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n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n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n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n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n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n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n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n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n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n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n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n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n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n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n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n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n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n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n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n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n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n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n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n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n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n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n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n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n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n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n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n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n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n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n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n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n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n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n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n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n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n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n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n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n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n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n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n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n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n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n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n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n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n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n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n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n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n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n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n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n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n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n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n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n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n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n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n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n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n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n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n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n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n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n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n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n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n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n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n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n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n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n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n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n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n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n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n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n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n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n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n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n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n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n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n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n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n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n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n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n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n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n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n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n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n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n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n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n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n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n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n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n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n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n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n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n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n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n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n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n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n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n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n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n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n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n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n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n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n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n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n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n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n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n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n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n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n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n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n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n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n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n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n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n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n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n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n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n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n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n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n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n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n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n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n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n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n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n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n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n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n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n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n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n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n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n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n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n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n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n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n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n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n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n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n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n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n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n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n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n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n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n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n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n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n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n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n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n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n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n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n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n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n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n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n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n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n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n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n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n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n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n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n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n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n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n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n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n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n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n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n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n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n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n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n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n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n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n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n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n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n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n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n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n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n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n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n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n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n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n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n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n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n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n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n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n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n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n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n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n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n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n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n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n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n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n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n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n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n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n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n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n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n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n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n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n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n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n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n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n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n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n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n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n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n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n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n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n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n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n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n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n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n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n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n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n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n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n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n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n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n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n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n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n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n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n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n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n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n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n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n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n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n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n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n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n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n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n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n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n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n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n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n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n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n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n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n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n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n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n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n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n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n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n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n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n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n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n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n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n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n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n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n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n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n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n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n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n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n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n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n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n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n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n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n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n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n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n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n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n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n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n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n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n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n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n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n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n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n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n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n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n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n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n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n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n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n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n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n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n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n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n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n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n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n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n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n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n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n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n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n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n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n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n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n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n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n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n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n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n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n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n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n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n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n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n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n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n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n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n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n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n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n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n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n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n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n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n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n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n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n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n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n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n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n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n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n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n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n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n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n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n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n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n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n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n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n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n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n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n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n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n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n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n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n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n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n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n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n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n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n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n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n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n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n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n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n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n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n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n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n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n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n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n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n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n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n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n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n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n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n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n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n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n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n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n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n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n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n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n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n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n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n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n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n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n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n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n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n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n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n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n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n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n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n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n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n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n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n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n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n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n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n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n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n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n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n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n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n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n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n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n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n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n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n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n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n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n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n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n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n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n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n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n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n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n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n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n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n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n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n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n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n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n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n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n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n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n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n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n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n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n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n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n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n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n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n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n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n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n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n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n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n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n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n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n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n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n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n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n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n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n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n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n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n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n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n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n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n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n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n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n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n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n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n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n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n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n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n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n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n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n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n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n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n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n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n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n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n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n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n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n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n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n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n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n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n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n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n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n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n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n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n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n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n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n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n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n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n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n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n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n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n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n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n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n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n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n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n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n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n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n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n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n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n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n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n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n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n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n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n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n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n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n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n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n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n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n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n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n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n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n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n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n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n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n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n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n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n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n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n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n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n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n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n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n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n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n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n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n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n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n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n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n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n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n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n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n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n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n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n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n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n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n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n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n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n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n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n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n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n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n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n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n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n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n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n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n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n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n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n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n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n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n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n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n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n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n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n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n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n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n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n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n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n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n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n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n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n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n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n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n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n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n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n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n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n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n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n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n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n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n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n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n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n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n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n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n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n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n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n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n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n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n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n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n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n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n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n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n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n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n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n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n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n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n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n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n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n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n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n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n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n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n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n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n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n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n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n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n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n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n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n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n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n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n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n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n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n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n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n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n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n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n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n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n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n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n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n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n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n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n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n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n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n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n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n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n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n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n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n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n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n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n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n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n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n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n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n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n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n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n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n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n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n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n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n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n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n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n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n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n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n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n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n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n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n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n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n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n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n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n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n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n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n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n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n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n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n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n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n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n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n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n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n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n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n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n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n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n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n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n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n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n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n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n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n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n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n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n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n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n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n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n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n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n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n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n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n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n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n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n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n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n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n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n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n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n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n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n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n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n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n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n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n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n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n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n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n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n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n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n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n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n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n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n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n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n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n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n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n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n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n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n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n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n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n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n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n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n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n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n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n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n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n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n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n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n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n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n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n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n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n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n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n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n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n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n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n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n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n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n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n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n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n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n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n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n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n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n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n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n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n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n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n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n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n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n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n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n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n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n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n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n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n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n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n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n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n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n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n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n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n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n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n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n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n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n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n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n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n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n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n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n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n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n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n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n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n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n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n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n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n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n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n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n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n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n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n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n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n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n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n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n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n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n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n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n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n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n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n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n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n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n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n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n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n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n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n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n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n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n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n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n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n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n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n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n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n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n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n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n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n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n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n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n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n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n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n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n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n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n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n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n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n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n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n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n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n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n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n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n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n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n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n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n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n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n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n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n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n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n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n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n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n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n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n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n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n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n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n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n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n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n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n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n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n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n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n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n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n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n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n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n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n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n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n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n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n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n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n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n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n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n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n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n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n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n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n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n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n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n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n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n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n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n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n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n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n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n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n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n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n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n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n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n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n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n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n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n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n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n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n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n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n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n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n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n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n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n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n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n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n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n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n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n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n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n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n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n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n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n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n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n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n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n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n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n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n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n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n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n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n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n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n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n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n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n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n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n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n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n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n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n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n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n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n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n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n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n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n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n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n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n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n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n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n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n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n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n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n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n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n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n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n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n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n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n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n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n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n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n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n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n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n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n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n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n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n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n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n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n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n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n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n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n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n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n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n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n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n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n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n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n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n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n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n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n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n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n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n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n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n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n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n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n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n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n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n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n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n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n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n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n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n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n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n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n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n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n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n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n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n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n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n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n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n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n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n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n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n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n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n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n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n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n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n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n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n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n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n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n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n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n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n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n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n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n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n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n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n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n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n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n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n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n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n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n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n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n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n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n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n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n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n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n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n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n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n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n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n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n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n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n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n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n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n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n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n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n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n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n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n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n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n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n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n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n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n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n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n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n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n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n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n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n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n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n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n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n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n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n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n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n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n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n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n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n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n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n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n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n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n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n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n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n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n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n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n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n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n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n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n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n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n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n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n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n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n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n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n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n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n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n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n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n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n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n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n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n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n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n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n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n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n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n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n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n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n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n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n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n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n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n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n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n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n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n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n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n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n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n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n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n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n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n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n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n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n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n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n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n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n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n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n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n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n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n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n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n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n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n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n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n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n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n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n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n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n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n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n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n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n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n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n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n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n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n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n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n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n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n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n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n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n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n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n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n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n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n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n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n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n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n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n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n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n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n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n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n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n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n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n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n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n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n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n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n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n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n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n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n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n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n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n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n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n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n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n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n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n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n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n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n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n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n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n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n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n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n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n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n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n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n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n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n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n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n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n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n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n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n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n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n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n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n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n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n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n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n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n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n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n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n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n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n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n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n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n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n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n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n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n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n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n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n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n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n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n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n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n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n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n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n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n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n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n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n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n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n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n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n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n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n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n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n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n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n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n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n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n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n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n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n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n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n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n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n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n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n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n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n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n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n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n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n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n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n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n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n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n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n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n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n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n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n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n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n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n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n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n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n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n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n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n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n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n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n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n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n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n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n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n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n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n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n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n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n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n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n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n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n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n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n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n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n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n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n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n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n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n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n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n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n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n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n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n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n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n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n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n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n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n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n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n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n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n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n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n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n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n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n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n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n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n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n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n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n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n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n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n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n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n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n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n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n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n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n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n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n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n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n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n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n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n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n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n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n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n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n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n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n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n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n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n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n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n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n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n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n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n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n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n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n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n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n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n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n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n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n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n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n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n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n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n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n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n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n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n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n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n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n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n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n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n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n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n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n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n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n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n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n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n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n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n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n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n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n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n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n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n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n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n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n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n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n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n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n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n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n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n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n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n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n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n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n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n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n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n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n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n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n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n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n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n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n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n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n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n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n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n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n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n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n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n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n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n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n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n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n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n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n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n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n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n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n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n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n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n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n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n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n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n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n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n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n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n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n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n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n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n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n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n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n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n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n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n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n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n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n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n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n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n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n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n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n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n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n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n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n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n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n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n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n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n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n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n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n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n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n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n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n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n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n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n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n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n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n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n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n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n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n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n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n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n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n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n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n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n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n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n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n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n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n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n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n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n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n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n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n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n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n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n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n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n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n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n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n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n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n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n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n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n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n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n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n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n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n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n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n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n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n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n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n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n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n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n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n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n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n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n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n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n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n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n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n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n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n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n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n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n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n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n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n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n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n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n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n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n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n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n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n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n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n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n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n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n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n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n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n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n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n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n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n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n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n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n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n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n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n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n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n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n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n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n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n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n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n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n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n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n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n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n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n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n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n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n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n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n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n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n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n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n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n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n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n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n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n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n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n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n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n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n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n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n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n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n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n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n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n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n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n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n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n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n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n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n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n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n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n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n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n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n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n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n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n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n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n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n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n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n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n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n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n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n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n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n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n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n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n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n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n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n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n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n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n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n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n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n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n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n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n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n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n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n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n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n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n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n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n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n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n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n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n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n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n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n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n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n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n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n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n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n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n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n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n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n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n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n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n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n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n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n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n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n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n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n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n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n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n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n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n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n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n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n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n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n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n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n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n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n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n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n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n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n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n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n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n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n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n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n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n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n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n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n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n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n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n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n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n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n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n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n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n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n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n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n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n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n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n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n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n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n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n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n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n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n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n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n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n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n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n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n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n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n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n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n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n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n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n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n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n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n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n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n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n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n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n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n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n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n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n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n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n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n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n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n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n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n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n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n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n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n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n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n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n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n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n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n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n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n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n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n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n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n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n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n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n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n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n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n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n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n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n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n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n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n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n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n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n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n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n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n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n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n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n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n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n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n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n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n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n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n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n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n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n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n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n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n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n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n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n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n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n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n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n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n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n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n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n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n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n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n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n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n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n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n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n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n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n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n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n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n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n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n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n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n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n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n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n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n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n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n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n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n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n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n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n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n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n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n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n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n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n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n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n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n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n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n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n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n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n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n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n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n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n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n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n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n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n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n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n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n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n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n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n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n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n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n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n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n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n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n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n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n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n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n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n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n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n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n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n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n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n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n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n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n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n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n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n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n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n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n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n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n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n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n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n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n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n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n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n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n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n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n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n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n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n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n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n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n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n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n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n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n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n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n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n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n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n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n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n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n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n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n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n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n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n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n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n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n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n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n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n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n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n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n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n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n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n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n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n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n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n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n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n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n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n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n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n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n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n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n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n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n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n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n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n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n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n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n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n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n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n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n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n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n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n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n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n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n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n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n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n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n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n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n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n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n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n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n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n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n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n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n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n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n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n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n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n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n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n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n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n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n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n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n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n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n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n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n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n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n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n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n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n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n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n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n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n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n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n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n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n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n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n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n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n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n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n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n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n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n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n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n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n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n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n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n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n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n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n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n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n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n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n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n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n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n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n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n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n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n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n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n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n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n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n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n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n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n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n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n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n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n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n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n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n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n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n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n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n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n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n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n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n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n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n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n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n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n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n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n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n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n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n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n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n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n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n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n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n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n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n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n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n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n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n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n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n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n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n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n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n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n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n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n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n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n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n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n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n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n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n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n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n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n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n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n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n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n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n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n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n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n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n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n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n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n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n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n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n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n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n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n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n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n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n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n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n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n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n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n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n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n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n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n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n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n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n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n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n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n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n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n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n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n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n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n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n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n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n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n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n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n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n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n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n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n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n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n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n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n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n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n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n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n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n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n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n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n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n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n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n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n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n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n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n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n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n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n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n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n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n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n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n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n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n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n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n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n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n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n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n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n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n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n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n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n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n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n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n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n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n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n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n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n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n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n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n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n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n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n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n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n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n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n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n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n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n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n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n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n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n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n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n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n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n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n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n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n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n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n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n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n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n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n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n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n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n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n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n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n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n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n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n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n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n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n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n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n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n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n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n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n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n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n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n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n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n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n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n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n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n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n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n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n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n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n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n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n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n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n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n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n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n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n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n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n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n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n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n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n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n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n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n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n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n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n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n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n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n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n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n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n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n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n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n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n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n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n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n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n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n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n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n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n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n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n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n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n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n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n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n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n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n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n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n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n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n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n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n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n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n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n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n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n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n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n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n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n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n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n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n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n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n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n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n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n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n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n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n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n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n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n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n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n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n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n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n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n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n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n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n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n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n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n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n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n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n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n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n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n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n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n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n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n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n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n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n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n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n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n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n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n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n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n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n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n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n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n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n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n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n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n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n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n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n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n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n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n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n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n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n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n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n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n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n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n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n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n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n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n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n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n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n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n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n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n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n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n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n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n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n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n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n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n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n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n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n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n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n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n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n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n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n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n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n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n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n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n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n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n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n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n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n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n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n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n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n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n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n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n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n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n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n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n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n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n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n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n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n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n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n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n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n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n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n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n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n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n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n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n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n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n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n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n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n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n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n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n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n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n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n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n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n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n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n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n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n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n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n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n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n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n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n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n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n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n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n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n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n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n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n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n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n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n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n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n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n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n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n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n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n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n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n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n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n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n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n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n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n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n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n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n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n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n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n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n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n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n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n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n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n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n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n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n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n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n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n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n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n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n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n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n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n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n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n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n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n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n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n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n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n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n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n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n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n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n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n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n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n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n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n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n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n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n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n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n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n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n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n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n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n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n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n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n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n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n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n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n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n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n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n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n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n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n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n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n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n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n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n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n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n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n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n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n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n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n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n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n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n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n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n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n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n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n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n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n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n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n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n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n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n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n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n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n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n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n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n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n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n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n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n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n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n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n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n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n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n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n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n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n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n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n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n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n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n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n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n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n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n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n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n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n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n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n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n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n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n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n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n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n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n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n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n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n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n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n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n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n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n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n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n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n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n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n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n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n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n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n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n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n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n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n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n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n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n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n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n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n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n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n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n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n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n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n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n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n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n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n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n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n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n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n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n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n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n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n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n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n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n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n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n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n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n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n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n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n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n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n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n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n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n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n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n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n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n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n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n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n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n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n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n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n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n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n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n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n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n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n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n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n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n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n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n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n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n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n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n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n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n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n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n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n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n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n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n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n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n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n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n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n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n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n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n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n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n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n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n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n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n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n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n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n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n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n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n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n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n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n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n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n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n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n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n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n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n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n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n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n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n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n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n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n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n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n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n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n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n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n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n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n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n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n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n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n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n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n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n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n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n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n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n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n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n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n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n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n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n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n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n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n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n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n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n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n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n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n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n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n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n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n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n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n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n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n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n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n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n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n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n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n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n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n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n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n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n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n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n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n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n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n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n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n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n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n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n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n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n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n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n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n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n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n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n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n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n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n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n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n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n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n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n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n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n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n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n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n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n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n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n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n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n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n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n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n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n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n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n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n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n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n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n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n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n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n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n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n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n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n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n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n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n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n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n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n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n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n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n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n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n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n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n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n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n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n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n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n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n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n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n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n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n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n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n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n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n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n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n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n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n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n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n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n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n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n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n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n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n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n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n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n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n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n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n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n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n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n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n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n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n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n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n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n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n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n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n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n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n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n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n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n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n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n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n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n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n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n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n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n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n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n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n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n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n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n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n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n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n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n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n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n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n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n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n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n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n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n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n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n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n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n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n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n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n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n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n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n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n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n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n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n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n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n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n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n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n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n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n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n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n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n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n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n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n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n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n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n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n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n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n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n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n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n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n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n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n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n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n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n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n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n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n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n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n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n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n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n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n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n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n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n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n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n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n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n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n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n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n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n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n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n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n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n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n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n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n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n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n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n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n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n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n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n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n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n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n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n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n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n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n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n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n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n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n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n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n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n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n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n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n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n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n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n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n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n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n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n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n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n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n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n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n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n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n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n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n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n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n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n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n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n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n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n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n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n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n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n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n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n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n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n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n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n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n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n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n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n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n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n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n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n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n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n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n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n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n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n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n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n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n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n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n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n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n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n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n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n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n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n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n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n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n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n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n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n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n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n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n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n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n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n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n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n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n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n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n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n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n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n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n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n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n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n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n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n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n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n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n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n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n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n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n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n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n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n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n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n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n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n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n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n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n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n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n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n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n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n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n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n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n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n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n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n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n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n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n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n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n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n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n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n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n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n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n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n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n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n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n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n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n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n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n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n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n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n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n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n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n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n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n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n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n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n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n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n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n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n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n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n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n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n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n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n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n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n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n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n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n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n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n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n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n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n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n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n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n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n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n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n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n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n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n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n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n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n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n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n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n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n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n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n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n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n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n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n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n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n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n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n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n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n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n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n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n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n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n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n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n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n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n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n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n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n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n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n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n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n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n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n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n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n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n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n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n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n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n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n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n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n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n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n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n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n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n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n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n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n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n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n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n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n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n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n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n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n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n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n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n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n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n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n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n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n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n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n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n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n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n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n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n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n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n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n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n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n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n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n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n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n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n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n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n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n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n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n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n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n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n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n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n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n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n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n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n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n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n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n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n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n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n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n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n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n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n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n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n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n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n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n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n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n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n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n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n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n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n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n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n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n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n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n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n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n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n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n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n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n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n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n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n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n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n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n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n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n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n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n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n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n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n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n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n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n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n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n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n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n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n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n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n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n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n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n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n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n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n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n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n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n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n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n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n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n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n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n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n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n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n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n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n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n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n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n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n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n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n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n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n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n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n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n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n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n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n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n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n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n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n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n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n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n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n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n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n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n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n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n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n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n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n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n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n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n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n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n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n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n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n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n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n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n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n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n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n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n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n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n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n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n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n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n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n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n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n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n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n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n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n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n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n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n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n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n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n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n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n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n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n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n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n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n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n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n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n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n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n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n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n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n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n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n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n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n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n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n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n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n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n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n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n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n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n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n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n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n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n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n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n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n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n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n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n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n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n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n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n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n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n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n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n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n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n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n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n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n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n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n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n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n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n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n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n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n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n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n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n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n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n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n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n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n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n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n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n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n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n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n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n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n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n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n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n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n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n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n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n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n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n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n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n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n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n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n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n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n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n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n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n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n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n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n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n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n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n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n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n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n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n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n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n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669">
  <r>
    <x v="0"/>
    <x v="0"/>
    <s v="No"/>
    <x v="0"/>
    <x v="0"/>
    <s v="Female"/>
    <x v="0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x v="1"/>
    <m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x v="0"/>
    <m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x v="1"/>
    <m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x v="1"/>
    <m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x v="0"/>
    <m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x v="1"/>
    <m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x v="0"/>
    <m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x v="2"/>
    <s v="Yes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x v="1"/>
    <m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x v="0"/>
    <m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x v="0"/>
    <m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x v="1"/>
    <m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x v="2"/>
    <s v="No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x v="1"/>
    <m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x v="0"/>
    <m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x v="1"/>
    <m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x v="0"/>
    <m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x v="1"/>
    <m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x v="1"/>
    <m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x v="0"/>
    <m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x v="1"/>
    <m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x v="2"/>
    <s v="No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x v="1"/>
    <m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x v="2"/>
    <s v="No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x v="1"/>
    <m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x v="2"/>
    <s v="Yes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x v="1"/>
    <m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x v="2"/>
    <s v="No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x v="1"/>
    <m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x v="2"/>
    <s v="No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x v="0"/>
    <m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x v="1"/>
    <m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x v="0"/>
    <m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x v="1"/>
    <m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x v="2"/>
    <s v="No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x v="1"/>
    <m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x v="2"/>
    <s v="No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x v="1"/>
    <m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x v="1"/>
    <m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x v="1"/>
    <m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x v="2"/>
    <s v="No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x v="1"/>
    <m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x v="1"/>
    <m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x v="1"/>
    <m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x v="1"/>
    <m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x v="0"/>
    <m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x v="0"/>
    <m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x v="1"/>
    <m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x v="1"/>
    <m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x v="0"/>
    <m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x v="1"/>
    <m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x v="2"/>
    <s v="Yes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x v="1"/>
    <m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x v="0"/>
    <m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x v="1"/>
    <m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x v="0"/>
    <m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x v="1"/>
    <m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x v="0"/>
    <m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x v="1"/>
    <m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x v="1"/>
    <m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x v="0"/>
    <m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x v="0"/>
    <m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x v="1"/>
    <m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x v="1"/>
    <m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x v="1"/>
    <m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x v="1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x v="0"/>
    <m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x v="1"/>
    <m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x v="1"/>
    <m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x v="1"/>
    <m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x v="1"/>
    <m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x v="2"/>
    <s v="No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x v="0"/>
    <m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x v="1"/>
    <m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x v="1"/>
    <m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x v="2"/>
    <s v="No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x v="1"/>
    <m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x v="2"/>
    <s v="No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x v="2"/>
    <s v="No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x v="1"/>
    <m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x v="1"/>
    <m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x v="1"/>
    <m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x v="1"/>
    <m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x v="1"/>
    <m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x v="1"/>
    <m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x v="1"/>
    <m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x v="0"/>
    <m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x v="1"/>
    <m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x v="1"/>
    <m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x v="2"/>
    <s v="No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x v="1"/>
    <m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x v="1"/>
    <m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x v="2"/>
    <s v="No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x v="2"/>
    <s v="No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x v="1"/>
    <m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x v="1"/>
    <m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x v="0"/>
    <m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x v="1"/>
    <m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x v="1"/>
    <m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x v="2"/>
    <s v="No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x v="1"/>
    <m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x v="1"/>
    <m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x v="0"/>
    <m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x v="0"/>
    <m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x v="0"/>
    <m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x v="1"/>
    <m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x v="0"/>
    <m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x v="1"/>
    <m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x v="1"/>
    <m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x v="1"/>
    <m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x v="1"/>
    <m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x v="1"/>
    <m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x v="1"/>
    <m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x v="1"/>
    <m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x v="2"/>
    <s v="Yes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x v="1"/>
    <m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x v="1"/>
    <m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x v="0"/>
    <m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x v="1"/>
    <m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x v="1"/>
    <m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x v="0"/>
    <m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x v="1"/>
    <m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x v="1"/>
    <m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x v="0"/>
    <m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x v="1"/>
    <m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x v="1"/>
    <m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x v="1"/>
    <m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x v="0"/>
    <m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x v="0"/>
    <m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x v="0"/>
    <m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x v="1"/>
    <m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x v="0"/>
    <m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x v="1"/>
    <m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x v="0"/>
    <m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x v="1"/>
    <m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x v="2"/>
    <s v="No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x v="2"/>
    <s v="No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x v="0"/>
    <m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x v="1"/>
    <m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x v="1"/>
    <m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x v="1"/>
    <m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x v="1"/>
    <m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x v="1"/>
    <m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x v="1"/>
    <m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x v="1"/>
    <m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x v="0"/>
    <m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x v="1"/>
    <m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x v="1"/>
    <m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x v="1"/>
    <m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x v="1"/>
    <m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x v="1"/>
    <m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x v="2"/>
    <s v="No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x v="1"/>
    <m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x v="1"/>
    <m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x v="1"/>
    <m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x v="1"/>
    <m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x v="1"/>
    <m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x v="1"/>
    <m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x v="2"/>
    <s v="No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x v="1"/>
    <m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x v="2"/>
    <s v="No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x v="1"/>
    <m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x v="0"/>
    <m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x v="1"/>
    <m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x v="1"/>
    <m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x v="1"/>
    <m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x v="0"/>
    <m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x v="1"/>
    <m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x v="1"/>
    <m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x v="1"/>
    <m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x v="1"/>
    <m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x v="1"/>
    <m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x v="1"/>
    <m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x v="1"/>
    <m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x v="2"/>
    <s v="No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x v="1"/>
    <m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x v="1"/>
    <m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x v="2"/>
    <s v="No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x v="1"/>
    <m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x v="1"/>
    <m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x v="1"/>
    <m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x v="1"/>
    <m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x v="1"/>
    <m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x v="1"/>
    <m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x v="1"/>
    <m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x v="2"/>
    <s v="No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x v="1"/>
    <m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x v="0"/>
    <m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x v="1"/>
    <m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x v="1"/>
    <m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x v="1"/>
    <m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x v="1"/>
    <m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x v="1"/>
    <m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x v="0"/>
    <m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x v="1"/>
    <m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x v="1"/>
    <m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x v="1"/>
    <m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x v="1"/>
    <m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x v="1"/>
    <m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x v="1"/>
    <m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x v="0"/>
    <m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x v="1"/>
    <m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x v="1"/>
    <m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x v="1"/>
    <m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x v="2"/>
    <s v="No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x v="1"/>
    <m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x v="1"/>
    <m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x v="1"/>
    <m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x v="1"/>
    <m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x v="1"/>
    <m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x v="1"/>
    <m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x v="1"/>
    <m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x v="1"/>
    <m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x v="0"/>
    <m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x v="0"/>
    <m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x v="1"/>
    <m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x v="1"/>
    <m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x v="1"/>
    <m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x v="1"/>
    <m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x v="0"/>
    <m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x v="1"/>
    <m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x v="1"/>
    <m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x v="0"/>
    <m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x v="0"/>
    <m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x v="2"/>
    <s v="No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x v="1"/>
    <m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x v="2"/>
    <s v="No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x v="1"/>
    <m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x v="0"/>
    <m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x v="1"/>
    <m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x v="1"/>
    <m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x v="1"/>
    <m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x v="1"/>
    <m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x v="1"/>
    <m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x v="1"/>
    <m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x v="2"/>
    <s v="No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x v="1"/>
    <m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x v="1"/>
    <m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x v="1"/>
    <m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x v="0"/>
    <m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x v="0"/>
    <m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x v="1"/>
    <m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x v="2"/>
    <s v="No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x v="0"/>
    <m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x v="1"/>
    <m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x v="0"/>
    <m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x v="1"/>
    <m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x v="1"/>
    <m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x v="0"/>
    <m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x v="1"/>
    <m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x v="1"/>
    <m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x v="1"/>
    <m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x v="1"/>
    <m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x v="1"/>
    <m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x v="1"/>
    <m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x v="0"/>
    <m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x v="1"/>
    <m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x v="1"/>
    <m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x v="1"/>
    <m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x v="0"/>
    <m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x v="1"/>
    <m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x v="2"/>
    <s v="No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x v="1"/>
    <m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x v="1"/>
    <m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x v="2"/>
    <s v="No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x v="1"/>
    <m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x v="0"/>
    <m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x v="0"/>
    <m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x v="1"/>
    <m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x v="1"/>
    <m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x v="1"/>
    <m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x v="1"/>
    <m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x v="1"/>
    <m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x v="1"/>
    <m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x v="1"/>
    <m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x v="1"/>
    <m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x v="0"/>
    <m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x v="1"/>
    <m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x v="0"/>
    <m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x v="0"/>
    <m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x v="1"/>
    <m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x v="1"/>
    <m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x v="1"/>
    <m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x v="0"/>
    <m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x v="1"/>
    <m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x v="0"/>
    <m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x v="1"/>
    <m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x v="1"/>
    <m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x v="1"/>
    <m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x v="0"/>
    <m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x v="0"/>
    <m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x v="1"/>
    <m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x v="0"/>
    <m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x v="1"/>
    <m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x v="1"/>
    <m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x v="2"/>
    <s v="No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x v="1"/>
    <m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x v="1"/>
    <m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x v="1"/>
    <m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x v="1"/>
    <m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x v="2"/>
    <s v="No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x v="1"/>
    <m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x v="0"/>
    <m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x v="1"/>
    <m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x v="1"/>
    <m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x v="1"/>
    <m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x v="1"/>
    <m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x v="1"/>
    <m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x v="1"/>
    <m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x v="2"/>
    <s v="No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x v="1"/>
    <m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x v="0"/>
    <m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x v="1"/>
    <m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x v="1"/>
    <m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x v="1"/>
    <m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x v="1"/>
    <m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x v="1"/>
    <m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x v="2"/>
    <s v="No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x v="1"/>
    <m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x v="1"/>
    <m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x v="1"/>
    <m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x v="1"/>
    <m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x v="1"/>
    <m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x v="1"/>
    <m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x v="1"/>
    <m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x v="0"/>
    <m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x v="1"/>
    <m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x v="1"/>
    <m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x v="1"/>
    <m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x v="0"/>
    <m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x v="0"/>
    <m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x v="1"/>
    <m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x v="1"/>
    <m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x v="1"/>
    <m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x v="1"/>
    <m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x v="1"/>
    <m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x v="1"/>
    <m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x v="1"/>
    <m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x v="2"/>
    <s v="No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x v="1"/>
    <m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x v="1"/>
    <m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x v="2"/>
    <s v="No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x v="1"/>
    <m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x v="1"/>
    <m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x v="1"/>
    <m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x v="0"/>
    <m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x v="0"/>
    <m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x v="1"/>
    <m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x v="1"/>
    <m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x v="1"/>
    <m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x v="0"/>
    <m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x v="1"/>
    <m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x v="1"/>
    <m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x v="1"/>
    <m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x v="2"/>
    <s v="No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x v="0"/>
    <m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x v="1"/>
    <m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x v="0"/>
    <m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x v="1"/>
    <m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x v="1"/>
    <m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x v="1"/>
    <m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x v="2"/>
    <s v="No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x v="1"/>
    <m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x v="2"/>
    <s v="No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x v="1"/>
    <m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x v="1"/>
    <m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x v="1"/>
    <m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x v="1"/>
    <m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x v="0"/>
    <m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x v="0"/>
    <m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x v="1"/>
    <m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x v="0"/>
    <m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x v="1"/>
    <m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x v="1"/>
    <m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x v="1"/>
    <m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x v="1"/>
    <m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x v="2"/>
    <s v="No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x v="1"/>
    <m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x v="0"/>
    <m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x v="0"/>
    <m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x v="2"/>
    <s v="No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x v="0"/>
    <m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x v="1"/>
    <m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x v="1"/>
    <m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x v="1"/>
    <m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x v="1"/>
    <m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x v="1"/>
    <m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x v="1"/>
    <m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x v="2"/>
    <s v="No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x v="1"/>
    <m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x v="0"/>
    <m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x v="1"/>
    <m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x v="1"/>
    <m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x v="1"/>
    <m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x v="2"/>
    <s v="Yes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x v="1"/>
    <m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x v="1"/>
    <m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x v="1"/>
    <m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x v="1"/>
    <m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x v="2"/>
    <s v="No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x v="1"/>
    <m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x v="1"/>
    <m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x v="1"/>
    <m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x v="1"/>
    <m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x v="2"/>
    <s v="No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x v="1"/>
    <m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x v="1"/>
    <m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x v="0"/>
    <m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x v="1"/>
    <m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x v="1"/>
    <m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x v="1"/>
    <m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x v="0"/>
    <m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x v="1"/>
    <m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x v="1"/>
    <m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x v="1"/>
    <m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x v="0"/>
    <m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x v="0"/>
    <m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x v="1"/>
    <m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x v="1"/>
    <m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x v="1"/>
    <m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x v="0"/>
    <m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x v="1"/>
    <m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x v="1"/>
    <m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x v="1"/>
    <m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x v="0"/>
    <m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x v="1"/>
    <m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x v="1"/>
    <m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x v="1"/>
    <m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x v="1"/>
    <m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x v="2"/>
    <s v="No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x v="1"/>
    <m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x v="1"/>
    <m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x v="1"/>
    <m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x v="2"/>
    <s v="No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x v="2"/>
    <s v="No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x v="1"/>
    <m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x v="1"/>
    <m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x v="1"/>
    <m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x v="1"/>
    <m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x v="1"/>
    <m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x v="1"/>
    <m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x v="0"/>
    <m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x v="1"/>
    <m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x v="1"/>
    <m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x v="0"/>
    <m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x v="2"/>
    <s v="No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x v="1"/>
    <m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x v="1"/>
    <m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x v="0"/>
    <m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x v="1"/>
    <m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x v="2"/>
    <s v="No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x v="1"/>
    <m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x v="0"/>
    <m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x v="1"/>
    <m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x v="1"/>
    <m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x v="0"/>
    <m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x v="2"/>
    <s v="No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x v="1"/>
    <m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x v="1"/>
    <m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x v="0"/>
    <m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x v="1"/>
    <m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x v="0"/>
    <m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x v="2"/>
    <s v="No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x v="1"/>
    <m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x v="1"/>
    <m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x v="1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x v="2"/>
    <s v="No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x v="2"/>
    <s v="No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x v="1"/>
    <m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x v="1"/>
    <m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x v="1"/>
    <m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x v="1"/>
    <m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x v="1"/>
    <m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x v="1"/>
    <m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x v="1"/>
    <m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x v="1"/>
    <m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x v="1"/>
    <m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x v="1"/>
    <m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x v="1"/>
    <m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x v="2"/>
    <s v="No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x v="0"/>
    <m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x v="1"/>
    <m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x v="1"/>
    <m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x v="1"/>
    <m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x v="1"/>
    <m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x v="2"/>
    <s v="No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x v="1"/>
    <m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x v="0"/>
    <m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x v="2"/>
    <s v="No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x v="1"/>
    <m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x v="1"/>
    <m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x v="1"/>
    <m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x v="2"/>
    <s v="No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x v="2"/>
    <s v="No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x v="0"/>
    <m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x v="1"/>
    <m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x v="1"/>
    <m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x v="1"/>
    <m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x v="1"/>
    <m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x v="1"/>
    <m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x v="1"/>
    <m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x v="1"/>
    <m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x v="1"/>
    <m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x v="0"/>
    <m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x v="1"/>
    <m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x v="1"/>
    <m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x v="1"/>
    <m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x v="0"/>
    <m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x v="1"/>
    <m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x v="1"/>
    <m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x v="1"/>
    <m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x v="0"/>
    <m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x v="1"/>
    <m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x v="2"/>
    <s v="No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x v="2"/>
    <s v="No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x v="1"/>
    <m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x v="1"/>
    <m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x v="1"/>
    <m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x v="1"/>
    <m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x v="1"/>
    <m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x v="0"/>
    <m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x v="2"/>
    <s v="No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x v="1"/>
    <m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x v="1"/>
    <m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x v="1"/>
    <m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x v="1"/>
    <m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x v="1"/>
    <m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x v="1"/>
    <m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x v="1"/>
    <m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x v="1"/>
    <m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x v="0"/>
    <m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x v="1"/>
    <m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x v="0"/>
    <m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x v="1"/>
    <m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x v="0"/>
    <m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x v="1"/>
    <m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x v="1"/>
    <m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x v="0"/>
    <m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x v="0"/>
    <m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x v="2"/>
    <s v="Yes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x v="1"/>
    <m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x v="1"/>
    <m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x v="2"/>
    <s v="No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x v="1"/>
    <m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x v="1"/>
    <m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x v="2"/>
    <s v="No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x v="1"/>
    <m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x v="1"/>
    <m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x v="1"/>
    <m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x v="1"/>
    <m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x v="1"/>
    <m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x v="0"/>
    <m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x v="1"/>
    <m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x v="1"/>
    <m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x v="1"/>
    <m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x v="1"/>
    <m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x v="1"/>
    <m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x v="2"/>
    <s v="No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x v="1"/>
    <m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x v="0"/>
    <m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x v="1"/>
    <m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x v="1"/>
    <m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x v="0"/>
    <m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x v="1"/>
    <m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x v="0"/>
    <m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x v="2"/>
    <s v="No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x v="1"/>
    <m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x v="1"/>
    <m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x v="1"/>
    <m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x v="1"/>
    <m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x v="1"/>
    <m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x v="1"/>
    <m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x v="1"/>
    <m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x v="1"/>
    <m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x v="0"/>
    <m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x v="1"/>
    <m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x v="1"/>
    <m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x v="1"/>
    <m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x v="1"/>
    <m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x v="0"/>
    <m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x v="2"/>
    <s v="No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x v="1"/>
    <m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x v="0"/>
    <m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x v="1"/>
    <m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x v="1"/>
    <m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x v="1"/>
    <m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x v="0"/>
    <m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x v="1"/>
    <m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x v="2"/>
    <s v="No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x v="0"/>
    <m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x v="1"/>
    <m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x v="1"/>
    <m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x v="1"/>
    <m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x v="2"/>
    <s v="No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x v="1"/>
    <m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x v="2"/>
    <s v="No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x v="1"/>
    <m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x v="1"/>
    <m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x v="1"/>
    <m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x v="0"/>
    <m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x v="1"/>
    <m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x v="1"/>
    <m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x v="1"/>
    <m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x v="1"/>
    <m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x v="1"/>
    <m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x v="0"/>
    <m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x v="1"/>
    <m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x v="0"/>
    <m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x v="1"/>
    <m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x v="1"/>
    <m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x v="0"/>
    <m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x v="1"/>
    <m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x v="0"/>
    <m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x v="1"/>
    <m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x v="1"/>
    <m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x v="1"/>
    <m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x v="1"/>
    <m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x v="0"/>
    <m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x v="1"/>
    <m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x v="0"/>
    <m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x v="0"/>
    <m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x v="2"/>
    <s v="Yes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x v="1"/>
    <m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x v="0"/>
    <m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x v="0"/>
    <m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x v="0"/>
    <m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x v="2"/>
    <s v="No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x v="1"/>
    <m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x v="1"/>
    <m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x v="1"/>
    <m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x v="1"/>
    <m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x v="0"/>
    <m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x v="1"/>
    <m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x v="0"/>
    <m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x v="1"/>
    <m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x v="2"/>
    <s v="No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x v="1"/>
    <m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x v="1"/>
    <m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x v="1"/>
    <m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x v="0"/>
    <m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x v="0"/>
    <m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x v="1"/>
    <m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x v="2"/>
    <s v="No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x v="2"/>
    <s v="No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x v="1"/>
    <m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x v="1"/>
    <m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x v="1"/>
    <m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x v="2"/>
    <s v="No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x v="1"/>
    <m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x v="1"/>
    <m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x v="1"/>
    <m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x v="0"/>
    <m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x v="1"/>
    <m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x v="0"/>
    <m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x v="1"/>
    <m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x v="2"/>
    <s v="No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x v="1"/>
    <m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x v="0"/>
    <m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x v="1"/>
    <m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x v="0"/>
    <m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x v="1"/>
    <m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x v="1"/>
    <m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x v="1"/>
    <m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x v="0"/>
    <m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x v="1"/>
    <m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x v="1"/>
    <m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x v="1"/>
    <m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x v="1"/>
    <m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x v="1"/>
    <m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x v="1"/>
    <m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x v="1"/>
    <m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x v="1"/>
    <m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x v="0"/>
    <m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x v="1"/>
    <m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x v="1"/>
    <m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x v="1"/>
    <m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x v="1"/>
    <m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x v="1"/>
    <m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x v="1"/>
    <m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x v="1"/>
    <m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x v="1"/>
    <m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x v="2"/>
    <s v="No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x v="1"/>
    <m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x v="0"/>
    <m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x v="2"/>
    <s v="No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x v="1"/>
    <m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x v="2"/>
    <s v="No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x v="1"/>
    <m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x v="2"/>
    <s v="No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x v="0"/>
    <m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x v="1"/>
    <m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x v="1"/>
    <m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x v="0"/>
    <m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x v="2"/>
    <s v="No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x v="2"/>
    <s v="No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x v="0"/>
    <m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x v="1"/>
    <m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x v="1"/>
    <m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x v="1"/>
    <m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x v="1"/>
    <m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x v="1"/>
    <m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x v="1"/>
    <m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x v="1"/>
    <m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x v="1"/>
    <m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x v="1"/>
    <m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x v="1"/>
    <m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x v="1"/>
    <m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x v="1"/>
    <m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x v="0"/>
    <m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x v="1"/>
    <m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x v="1"/>
    <m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x v="0"/>
    <m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x v="0"/>
    <m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x v="1"/>
    <m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x v="1"/>
    <m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x v="1"/>
    <m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x v="2"/>
    <s v="No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x v="1"/>
    <m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x v="1"/>
    <m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x v="2"/>
    <s v="No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x v="0"/>
    <m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x v="1"/>
    <m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x v="1"/>
    <m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x v="1"/>
    <m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x v="1"/>
    <m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x v="2"/>
    <s v="No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x v="0"/>
    <m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x v="1"/>
    <m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x v="2"/>
    <s v="No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x v="1"/>
    <m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x v="0"/>
    <m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x v="0"/>
    <m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x v="2"/>
    <s v="No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x v="0"/>
    <m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x v="1"/>
    <m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x v="1"/>
    <m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x v="1"/>
    <m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x v="1"/>
    <m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x v="1"/>
    <m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x v="0"/>
    <m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x v="1"/>
    <m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x v="2"/>
    <s v="No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x v="1"/>
    <m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x v="1"/>
    <m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x v="0"/>
    <m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x v="2"/>
    <s v="Yes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x v="1"/>
    <m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x v="2"/>
    <s v="No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x v="1"/>
    <m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x v="1"/>
    <m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x v="2"/>
    <s v="Yes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x v="1"/>
    <m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x v="2"/>
    <s v="No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x v="1"/>
    <m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x v="1"/>
    <m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x v="1"/>
    <m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x v="1"/>
    <m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x v="1"/>
    <m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x v="1"/>
    <m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x v="2"/>
    <s v="No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x v="1"/>
    <m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x v="0"/>
    <m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x v="1"/>
    <m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x v="2"/>
    <s v="No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x v="1"/>
    <m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x v="0"/>
    <m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x v="0"/>
    <m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x v="2"/>
    <s v="No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x v="1"/>
    <m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x v="1"/>
    <m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x v="0"/>
    <m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x v="1"/>
    <m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x v="1"/>
    <m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x v="1"/>
    <m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x v="0"/>
    <m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x v="1"/>
    <m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x v="1"/>
    <m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x v="1"/>
    <m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x v="1"/>
    <m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x v="1"/>
    <m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x v="1"/>
    <m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x v="2"/>
    <s v="No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x v="1"/>
    <m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x v="1"/>
    <m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x v="0"/>
    <m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x v="1"/>
    <m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x v="1"/>
    <m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x v="1"/>
    <m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x v="1"/>
    <m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x v="1"/>
    <m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x v="0"/>
    <m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x v="0"/>
    <m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x v="1"/>
    <m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x v="1"/>
    <m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x v="1"/>
    <m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x v="1"/>
    <m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x v="1"/>
    <m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x v="1"/>
    <m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x v="1"/>
    <m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x v="1"/>
    <m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x v="1"/>
    <m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x v="1"/>
    <m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x v="1"/>
    <m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x v="1"/>
    <m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x v="1"/>
    <m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x v="1"/>
    <m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x v="0"/>
    <m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x v="1"/>
    <m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x v="1"/>
    <m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x v="1"/>
    <m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x v="1"/>
    <m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x v="2"/>
    <s v="No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x v="0"/>
    <m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x v="1"/>
    <m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x v="1"/>
    <m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x v="0"/>
    <m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x v="1"/>
    <m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x v="1"/>
    <m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x v="1"/>
    <m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x v="0"/>
    <m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x v="0"/>
    <m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x v="1"/>
    <m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x v="0"/>
    <m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x v="1"/>
    <m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x v="1"/>
    <m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x v="0"/>
    <m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x v="2"/>
    <s v="No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x v="1"/>
    <m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x v="0"/>
    <m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x v="0"/>
    <m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x v="2"/>
    <s v="No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x v="2"/>
    <s v="No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x v="1"/>
    <m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x v="2"/>
    <s v="No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x v="1"/>
    <m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x v="1"/>
    <m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x v="2"/>
    <s v="Yes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x v="0"/>
    <m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x v="2"/>
    <s v="Yes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x v="1"/>
    <m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x v="0"/>
    <m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x v="0"/>
    <m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x v="1"/>
    <m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x v="1"/>
    <m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x v="1"/>
    <m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x v="1"/>
    <m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x v="1"/>
    <m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x v="1"/>
    <m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x v="2"/>
    <s v="No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x v="0"/>
    <m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x v="2"/>
    <s v="Yes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x v="1"/>
    <m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x v="2"/>
    <s v="Yes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x v="1"/>
    <m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x v="1"/>
    <m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x v="0"/>
    <m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x v="1"/>
    <m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x v="2"/>
    <s v="No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x v="0"/>
    <m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x v="1"/>
    <m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x v="1"/>
    <m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x v="1"/>
    <m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x v="0"/>
    <m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x v="2"/>
    <s v="No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x v="1"/>
    <m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x v="0"/>
    <m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x v="0"/>
    <m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x v="1"/>
    <m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x v="0"/>
    <m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x v="2"/>
    <s v="No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x v="1"/>
    <m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x v="0"/>
    <m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x v="1"/>
    <m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x v="1"/>
    <m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x v="1"/>
    <m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x v="1"/>
    <m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x v="2"/>
    <s v="No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x v="2"/>
    <s v="No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x v="0"/>
    <m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x v="0"/>
    <m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x v="1"/>
    <m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x v="1"/>
    <m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x v="1"/>
    <m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x v="2"/>
    <s v="No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x v="1"/>
    <m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x v="2"/>
    <s v="No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x v="1"/>
    <m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x v="2"/>
    <s v="Yes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x v="2"/>
    <s v="No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x v="1"/>
    <m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x v="2"/>
    <s v="No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x v="2"/>
    <s v="No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x v="1"/>
    <m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x v="1"/>
    <m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x v="1"/>
    <m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x v="1"/>
    <m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x v="0"/>
    <m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x v="0"/>
    <m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x v="0"/>
    <m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x v="2"/>
    <s v="No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x v="0"/>
    <m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x v="1"/>
    <m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x v="1"/>
    <m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x v="1"/>
    <m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x v="1"/>
    <m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x v="1"/>
    <m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x v="1"/>
    <m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x v="1"/>
    <m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x v="0"/>
    <m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x v="1"/>
    <m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x v="1"/>
    <m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x v="1"/>
    <m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x v="1"/>
    <m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x v="1"/>
    <m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x v="1"/>
    <m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x v="0"/>
    <m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x v="1"/>
    <m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x v="1"/>
    <m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x v="2"/>
    <s v="No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x v="1"/>
    <m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x v="1"/>
    <m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x v="1"/>
    <m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x v="1"/>
    <m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x v="1"/>
    <m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x v="1"/>
    <m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x v="1"/>
    <m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x v="1"/>
    <m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x v="0"/>
    <m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x v="1"/>
    <m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x v="1"/>
    <m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x v="1"/>
    <m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x v="1"/>
    <m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x v="1"/>
    <m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x v="1"/>
    <m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x v="2"/>
    <s v="No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x v="1"/>
    <m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x v="0"/>
    <m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x v="2"/>
    <s v="No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x v="1"/>
    <m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x v="1"/>
    <m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x v="2"/>
    <s v="No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x v="0"/>
    <m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x v="1"/>
    <m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x v="2"/>
    <s v="Yes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x v="2"/>
    <s v="Yes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x v="0"/>
    <m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x v="1"/>
    <m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x v="1"/>
    <m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x v="2"/>
    <s v="No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x v="1"/>
    <m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x v="1"/>
    <m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x v="1"/>
    <m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x v="1"/>
    <m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x v="0"/>
    <m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x v="1"/>
    <m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x v="1"/>
    <m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x v="2"/>
    <s v="Yes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x v="0"/>
    <m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x v="1"/>
    <m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x v="0"/>
    <m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x v="2"/>
    <s v="No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x v="2"/>
    <s v="No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x v="1"/>
    <m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x v="2"/>
    <s v="No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x v="0"/>
    <m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x v="1"/>
    <m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x v="1"/>
    <m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x v="1"/>
    <m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x v="1"/>
    <m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x v="0"/>
    <m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x v="1"/>
    <m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x v="1"/>
    <m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x v="1"/>
    <m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x v="1"/>
    <m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x v="1"/>
    <m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x v="1"/>
    <m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x v="1"/>
    <m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x v="2"/>
    <s v="Yes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x v="1"/>
    <m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x v="1"/>
    <m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x v="1"/>
    <m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x v="1"/>
    <m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x v="1"/>
    <m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x v="0"/>
    <m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x v="1"/>
    <m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x v="0"/>
    <m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x v="0"/>
    <m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x v="1"/>
    <m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x v="2"/>
    <s v="No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x v="0"/>
    <m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x v="0"/>
    <m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x v="1"/>
    <m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x v="1"/>
    <m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x v="0"/>
    <m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x v="1"/>
    <m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x v="0"/>
    <m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x v="1"/>
    <m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x v="1"/>
    <m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x v="2"/>
    <s v="No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x v="1"/>
    <m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x v="0"/>
    <m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x v="1"/>
    <m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x v="1"/>
    <m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x v="2"/>
    <s v="No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x v="1"/>
    <m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x v="1"/>
    <m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x v="1"/>
    <m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x v="1"/>
    <m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x v="1"/>
    <m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x v="1"/>
    <m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x v="1"/>
    <m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x v="2"/>
    <s v="No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x v="0"/>
    <m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x v="2"/>
    <s v="No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x v="0"/>
    <m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x v="1"/>
    <m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x v="1"/>
    <m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x v="1"/>
    <m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x v="1"/>
    <m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x v="1"/>
    <m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x v="0"/>
    <m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x v="0"/>
    <m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x v="1"/>
    <m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x v="2"/>
    <s v="No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x v="2"/>
    <s v="Yes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x v="1"/>
    <m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x v="0"/>
    <m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x v="1"/>
    <m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x v="0"/>
    <m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x v="1"/>
    <m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x v="1"/>
    <m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x v="1"/>
    <m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x v="1"/>
    <m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x v="1"/>
    <m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x v="0"/>
    <m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x v="1"/>
    <m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x v="1"/>
    <m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x v="2"/>
    <s v="No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x v="1"/>
    <m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x v="1"/>
    <m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x v="1"/>
    <m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x v="0"/>
    <m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x v="1"/>
    <m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x v="0"/>
    <m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x v="1"/>
    <m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x v="1"/>
    <m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x v="0"/>
    <m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x v="1"/>
    <m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x v="2"/>
    <s v="No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x v="1"/>
    <m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x v="1"/>
    <m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x v="1"/>
    <m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x v="1"/>
    <m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x v="1"/>
    <m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x v="1"/>
    <m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x v="1"/>
    <m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x v="0"/>
    <m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x v="1"/>
    <m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x v="1"/>
    <m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x v="1"/>
    <m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x v="1"/>
    <m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x v="0"/>
    <m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x v="0"/>
    <m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x v="2"/>
    <s v="No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x v="1"/>
    <m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x v="0"/>
    <m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x v="1"/>
    <m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x v="1"/>
    <m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x v="1"/>
    <m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x v="1"/>
    <m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x v="0"/>
    <m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x v="1"/>
    <m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x v="1"/>
    <m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x v="1"/>
    <m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x v="0"/>
    <m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x v="1"/>
    <m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x v="1"/>
    <m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x v="1"/>
    <m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x v="1"/>
    <m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x v="0"/>
    <m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x v="1"/>
    <m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x v="0"/>
    <m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x v="1"/>
    <m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x v="1"/>
    <m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x v="2"/>
    <s v="No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x v="2"/>
    <s v="No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x v="0"/>
    <m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x v="1"/>
    <m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x v="1"/>
    <m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x v="0"/>
    <m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x v="2"/>
    <s v="No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x v="1"/>
    <m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x v="0"/>
    <m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x v="2"/>
    <s v="No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x v="1"/>
    <m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x v="1"/>
    <m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x v="1"/>
    <m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x v="1"/>
    <m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x v="1"/>
    <m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x v="2"/>
    <s v="No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x v="1"/>
    <m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x v="1"/>
    <m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x v="1"/>
    <m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x v="2"/>
    <s v="No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x v="1"/>
    <m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x v="1"/>
    <m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x v="1"/>
    <m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x v="2"/>
    <s v="Yes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x v="0"/>
    <m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x v="1"/>
    <m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x v="1"/>
    <m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x v="2"/>
    <s v="Yes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x v="1"/>
    <m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x v="1"/>
    <m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x v="1"/>
    <m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x v="1"/>
    <m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x v="1"/>
    <m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x v="1"/>
    <m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x v="1"/>
    <m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x v="1"/>
    <m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x v="1"/>
    <m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x v="1"/>
    <m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x v="1"/>
    <m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x v="0"/>
    <m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x v="1"/>
    <m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x v="0"/>
    <m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x v="0"/>
    <m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x v="1"/>
    <m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x v="2"/>
    <s v="No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x v="1"/>
    <m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x v="1"/>
    <m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x v="1"/>
    <m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x v="2"/>
    <s v="No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x v="1"/>
    <m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x v="1"/>
    <m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x v="1"/>
    <m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x v="1"/>
    <m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x v="1"/>
    <m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x v="1"/>
    <m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x v="1"/>
    <m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x v="1"/>
    <m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x v="1"/>
    <m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x v="1"/>
    <m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x v="1"/>
    <m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x v="1"/>
    <m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x v="0"/>
    <m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x v="1"/>
    <m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x v="1"/>
    <m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x v="1"/>
    <m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x v="2"/>
    <s v="No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x v="1"/>
    <m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x v="0"/>
    <m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x v="1"/>
    <m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x v="1"/>
    <m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x v="0"/>
    <m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x v="1"/>
    <m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x v="2"/>
    <s v="Yes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x v="1"/>
    <m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x v="2"/>
    <s v="No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x v="1"/>
    <m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x v="1"/>
    <m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x v="1"/>
    <m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x v="1"/>
    <m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x v="1"/>
    <m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x v="1"/>
    <m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x v="0"/>
    <m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x v="1"/>
    <m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x v="1"/>
    <m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x v="1"/>
    <m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x v="0"/>
    <m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x v="1"/>
    <m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x v="2"/>
    <s v="No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x v="1"/>
    <m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x v="1"/>
    <m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x v="1"/>
    <m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x v="0"/>
    <m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x v="1"/>
    <m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x v="1"/>
    <m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x v="2"/>
    <s v="No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x v="1"/>
    <m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x v="0"/>
    <m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x v="1"/>
    <m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x v="0"/>
    <m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x v="1"/>
    <m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x v="1"/>
    <m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x v="1"/>
    <m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x v="1"/>
    <m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x v="0"/>
    <m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x v="1"/>
    <m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x v="2"/>
    <s v="No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x v="1"/>
    <m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x v="0"/>
    <m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x v="2"/>
    <s v="Yes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x v="0"/>
    <m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x v="1"/>
    <m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x v="1"/>
    <m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x v="0"/>
    <m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x v="1"/>
    <m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x v="0"/>
    <m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x v="1"/>
    <m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x v="1"/>
    <m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x v="0"/>
    <m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x v="0"/>
    <m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x v="2"/>
    <s v="No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x v="0"/>
    <m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x v="2"/>
    <s v="No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x v="1"/>
    <m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x v="1"/>
    <m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x v="0"/>
    <m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x v="2"/>
    <s v="No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x v="1"/>
    <m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x v="1"/>
    <m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x v="2"/>
    <s v="No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x v="0"/>
    <m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x v="1"/>
    <m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x v="2"/>
    <s v="No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x v="1"/>
    <m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x v="0"/>
    <m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x v="1"/>
    <m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x v="2"/>
    <s v="No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x v="1"/>
    <m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x v="0"/>
    <m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x v="1"/>
    <m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x v="1"/>
    <m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x v="2"/>
    <s v="No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x v="1"/>
    <m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x v="1"/>
    <m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x v="1"/>
    <m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x v="0"/>
    <m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x v="1"/>
    <m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x v="2"/>
    <s v="No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x v="2"/>
    <s v="No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x v="2"/>
    <s v="No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x v="1"/>
    <m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x v="1"/>
    <m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x v="1"/>
    <m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x v="1"/>
    <m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x v="1"/>
    <m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x v="1"/>
    <m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x v="1"/>
    <m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x v="1"/>
    <m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x v="0"/>
    <m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x v="1"/>
    <m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x v="0"/>
    <m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x v="2"/>
    <s v="No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x v="2"/>
    <s v="No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x v="1"/>
    <m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x v="1"/>
    <m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x v="0"/>
    <m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x v="0"/>
    <m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x v="0"/>
    <m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x v="0"/>
    <m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x v="1"/>
    <m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x v="1"/>
    <m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x v="1"/>
    <m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x v="1"/>
    <m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x v="1"/>
    <m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x v="1"/>
    <m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x v="0"/>
    <m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x v="1"/>
    <m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x v="1"/>
    <m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x v="1"/>
    <m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x v="1"/>
    <m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x v="1"/>
    <m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x v="1"/>
    <m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x v="1"/>
    <m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x v="1"/>
    <m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x v="0"/>
    <m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x v="0"/>
    <m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x v="2"/>
    <s v="No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x v="1"/>
    <m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x v="1"/>
    <m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x v="1"/>
    <m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x v="1"/>
    <m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x v="1"/>
    <m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x v="1"/>
    <m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x v="2"/>
    <s v="Yes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x v="0"/>
    <m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x v="1"/>
    <m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x v="1"/>
    <m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x v="2"/>
    <s v="No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x v="1"/>
    <m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x v="1"/>
    <m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x v="2"/>
    <s v="No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x v="1"/>
    <m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x v="1"/>
    <m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x v="1"/>
    <m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x v="1"/>
    <m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x v="1"/>
    <m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x v="1"/>
    <m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x v="1"/>
    <m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x v="1"/>
    <m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x v="1"/>
    <m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x v="0"/>
    <m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x v="2"/>
    <s v="No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x v="0"/>
    <m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x v="2"/>
    <s v="No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x v="1"/>
    <m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x v="0"/>
    <m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x v="2"/>
    <s v="No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x v="1"/>
    <m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x v="1"/>
    <m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x v="1"/>
    <m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x v="0"/>
    <m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x v="1"/>
    <m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x v="1"/>
    <m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x v="1"/>
    <m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x v="0"/>
    <m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x v="1"/>
    <m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x v="2"/>
    <s v="No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x v="2"/>
    <s v="Yes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x v="1"/>
    <m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x v="1"/>
    <m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x v="1"/>
    <m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x v="0"/>
    <m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x v="1"/>
    <m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x v="1"/>
    <m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x v="1"/>
    <m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x v="1"/>
    <m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x v="1"/>
    <m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x v="1"/>
    <m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x v="1"/>
    <m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x v="0"/>
    <m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x v="1"/>
    <m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x v="1"/>
    <m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x v="0"/>
    <m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x v="1"/>
    <m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x v="1"/>
    <m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x v="1"/>
    <m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x v="1"/>
    <m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x v="0"/>
    <m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x v="1"/>
    <m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x v="2"/>
    <s v="No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x v="2"/>
    <s v="No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x v="1"/>
    <m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x v="1"/>
    <m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x v="0"/>
    <m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x v="1"/>
    <m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x v="2"/>
    <s v="No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x v="1"/>
    <m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x v="1"/>
    <m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x v="0"/>
    <m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x v="1"/>
    <m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x v="1"/>
    <m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x v="1"/>
    <m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x v="1"/>
    <m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x v="1"/>
    <m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x v="1"/>
    <m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x v="2"/>
    <s v="No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x v="0"/>
    <m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x v="1"/>
    <m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x v="1"/>
    <m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x v="1"/>
    <m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x v="2"/>
    <s v="No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x v="1"/>
    <m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x v="0"/>
    <m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x v="0"/>
    <m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x v="1"/>
    <m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x v="1"/>
    <m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x v="2"/>
    <s v="Yes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x v="2"/>
    <s v="No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x v="1"/>
    <m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x v="1"/>
    <m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x v="1"/>
    <m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x v="1"/>
    <m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x v="2"/>
    <s v="Yes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x v="0"/>
    <m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x v="0"/>
    <m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x v="1"/>
    <m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x v="2"/>
    <s v="No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x v="1"/>
    <m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x v="1"/>
    <m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x v="1"/>
    <m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x v="1"/>
    <m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x v="1"/>
    <m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x v="1"/>
    <m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x v="1"/>
    <m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x v="1"/>
    <m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x v="0"/>
    <m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x v="1"/>
    <m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x v="1"/>
    <m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x v="1"/>
    <m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x v="2"/>
    <s v="No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x v="1"/>
    <m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x v="1"/>
    <m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x v="1"/>
    <m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x v="1"/>
    <m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x v="1"/>
    <m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x v="2"/>
    <s v="Yes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x v="1"/>
    <m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x v="1"/>
    <m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x v="1"/>
    <m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x v="1"/>
    <m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x v="2"/>
    <s v="No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x v="1"/>
    <m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x v="1"/>
    <m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x v="1"/>
    <m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x v="1"/>
    <m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x v="1"/>
    <m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x v="1"/>
    <m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x v="0"/>
    <m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x v="1"/>
    <m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x v="1"/>
    <m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x v="1"/>
    <m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x v="1"/>
    <m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x v="1"/>
    <m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x v="2"/>
    <s v="No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x v="1"/>
    <m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x v="1"/>
    <m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x v="1"/>
    <m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x v="1"/>
    <m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x v="1"/>
    <m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x v="1"/>
    <m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x v="2"/>
    <s v="No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x v="1"/>
    <m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x v="0"/>
    <m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x v="1"/>
    <m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x v="1"/>
    <m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x v="1"/>
    <m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x v="1"/>
    <m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x v="1"/>
    <m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x v="0"/>
    <m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x v="1"/>
    <m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x v="1"/>
    <m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x v="2"/>
    <s v="No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x v="0"/>
    <m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x v="0"/>
    <m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x v="1"/>
    <m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x v="1"/>
    <m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x v="1"/>
    <m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x v="1"/>
    <m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x v="0"/>
    <m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x v="1"/>
    <m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x v="1"/>
    <m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x v="2"/>
    <s v="No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x v="1"/>
    <m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x v="2"/>
    <s v="No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x v="1"/>
    <m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x v="0"/>
    <m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x v="1"/>
    <m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x v="0"/>
    <m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x v="0"/>
    <m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x v="0"/>
    <m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x v="0"/>
    <m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x v="0"/>
    <m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x v="0"/>
    <m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x v="0"/>
    <m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x v="2"/>
    <s v="No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x v="1"/>
    <m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x v="1"/>
    <m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x v="1"/>
    <m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x v="2"/>
    <s v="Yes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x v="1"/>
    <m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x v="1"/>
    <m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x v="1"/>
    <m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x v="2"/>
    <s v="No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x v="1"/>
    <m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x v="2"/>
    <s v="No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x v="1"/>
    <m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x v="1"/>
    <m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x v="1"/>
    <m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x v="0"/>
    <m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x v="1"/>
    <m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x v="1"/>
    <m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x v="1"/>
    <m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x v="1"/>
    <m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x v="1"/>
    <m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x v="1"/>
    <m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x v="1"/>
    <m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x v="1"/>
    <m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x v="1"/>
    <m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x v="0"/>
    <m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x v="0"/>
    <m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x v="1"/>
    <m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x v="1"/>
    <m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x v="0"/>
    <m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x v="1"/>
    <m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x v="2"/>
    <s v="Yes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x v="1"/>
    <m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x v="1"/>
    <m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x v="1"/>
    <m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x v="1"/>
    <m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x v="2"/>
    <s v="Yes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x v="0"/>
    <m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x v="0"/>
    <m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x v="0"/>
    <m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x v="0"/>
    <m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x v="0"/>
    <m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x v="0"/>
    <m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x v="2"/>
    <s v="Yes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x v="1"/>
    <m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x v="1"/>
    <m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x v="0"/>
    <m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x v="1"/>
    <m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x v="2"/>
    <s v="No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x v="1"/>
    <m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x v="1"/>
    <m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x v="1"/>
    <m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x v="1"/>
    <m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x v="1"/>
    <m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x v="1"/>
    <m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x v="0"/>
    <m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x v="0"/>
    <m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x v="2"/>
    <s v="Yes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x v="1"/>
    <m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x v="0"/>
    <m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x v="1"/>
    <m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x v="2"/>
    <s v="No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x v="0"/>
    <m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x v="1"/>
    <m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x v="1"/>
    <m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x v="1"/>
    <m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x v="2"/>
    <s v="Yes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x v="1"/>
    <m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x v="0"/>
    <m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x v="1"/>
    <m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x v="1"/>
    <m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x v="1"/>
    <m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x v="0"/>
    <m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x v="1"/>
    <m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x v="1"/>
    <m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x v="1"/>
    <m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x v="1"/>
    <m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x v="1"/>
    <m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x v="1"/>
    <m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x v="1"/>
    <m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x v="1"/>
    <m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x v="0"/>
    <m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x v="1"/>
    <m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x v="2"/>
    <s v="Yes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x v="1"/>
    <m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x v="1"/>
    <m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x v="1"/>
    <m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x v="1"/>
    <m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x v="0"/>
    <m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x v="1"/>
    <m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x v="0"/>
    <m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x v="2"/>
    <s v="No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x v="1"/>
    <m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x v="1"/>
    <m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x v="1"/>
    <m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x v="0"/>
    <m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x v="1"/>
    <m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x v="1"/>
    <m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x v="1"/>
    <m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x v="0"/>
    <m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x v="1"/>
    <m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x v="1"/>
    <m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x v="2"/>
    <s v="Yes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x v="1"/>
    <m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x v="1"/>
    <m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x v="1"/>
    <m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x v="1"/>
    <m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x v="1"/>
    <m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x v="1"/>
    <m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x v="2"/>
    <s v="Yes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x v="1"/>
    <m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x v="2"/>
    <s v="No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x v="1"/>
    <m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x v="2"/>
    <s v="No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x v="1"/>
    <m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x v="1"/>
    <m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x v="0"/>
    <m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x v="1"/>
    <m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x v="1"/>
    <m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x v="0"/>
    <m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x v="1"/>
    <m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x v="1"/>
    <m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x v="1"/>
    <m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x v="2"/>
    <s v="No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x v="0"/>
    <m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x v="1"/>
    <m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x v="2"/>
    <s v="No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x v="0"/>
    <m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x v="1"/>
    <m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x v="0"/>
    <m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x v="1"/>
    <m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x v="1"/>
    <m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x v="1"/>
    <m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x v="1"/>
    <m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x v="1"/>
    <m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x v="2"/>
    <s v="No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x v="1"/>
    <m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x v="1"/>
    <m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x v="1"/>
    <m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x v="1"/>
    <m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x v="0"/>
    <m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x v="1"/>
    <m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x v="2"/>
    <s v="No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x v="1"/>
    <m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x v="2"/>
    <s v="Yes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x v="1"/>
    <m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x v="1"/>
    <m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x v="0"/>
    <m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x v="1"/>
    <m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x v="0"/>
    <m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x v="0"/>
    <m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x v="1"/>
    <m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x v="2"/>
    <s v="No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x v="1"/>
    <m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x v="0"/>
    <m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x v="1"/>
    <m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x v="2"/>
    <s v="No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x v="0"/>
    <m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x v="0"/>
    <m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x v="0"/>
    <m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x v="0"/>
    <m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x v="0"/>
    <m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x v="0"/>
    <m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x v="1"/>
    <m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x v="1"/>
    <m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x v="0"/>
    <m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x v="1"/>
    <m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x v="1"/>
    <m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x v="1"/>
    <m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x v="0"/>
    <m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x v="1"/>
    <m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x v="1"/>
    <m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x v="1"/>
    <m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x v="1"/>
    <m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x v="1"/>
    <m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x v="1"/>
    <m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x v="0"/>
    <m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x v="0"/>
    <m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x v="1"/>
    <m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x v="1"/>
    <m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x v="1"/>
    <m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x v="0"/>
    <m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x v="0"/>
    <m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x v="1"/>
    <m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x v="0"/>
    <m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x v="1"/>
    <m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x v="1"/>
    <m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x v="2"/>
    <s v="Yes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x v="1"/>
    <m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x v="0"/>
    <m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x v="1"/>
    <m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x v="1"/>
    <m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x v="1"/>
    <m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x v="0"/>
    <m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x v="0"/>
    <m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x v="1"/>
    <m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x v="2"/>
    <s v="No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x v="1"/>
    <m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x v="1"/>
    <m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x v="0"/>
    <m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x v="2"/>
    <s v="No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x v="0"/>
    <m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x v="1"/>
    <m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x v="1"/>
    <m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x v="0"/>
    <m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x v="2"/>
    <s v="No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x v="1"/>
    <m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x v="1"/>
    <m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x v="1"/>
    <m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x v="1"/>
    <m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x v="0"/>
    <m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x v="0"/>
    <m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x v="1"/>
    <m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x v="1"/>
    <m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x v="1"/>
    <m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x v="1"/>
    <m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x v="1"/>
    <m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x v="0"/>
    <m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x v="0"/>
    <m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x v="1"/>
    <m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x v="0"/>
    <m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x v="2"/>
    <s v="No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x v="1"/>
    <m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x v="2"/>
    <s v="Yes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x v="1"/>
    <m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x v="1"/>
    <m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x v="1"/>
    <m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x v="0"/>
    <m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x v="1"/>
    <m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x v="2"/>
    <s v="No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x v="1"/>
    <m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x v="0"/>
    <m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x v="1"/>
    <m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x v="1"/>
    <m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x v="2"/>
    <s v="Yes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x v="2"/>
    <s v="No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x v="1"/>
    <m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x v="0"/>
    <m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x v="1"/>
    <m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x v="1"/>
    <m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x v="1"/>
    <m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x v="2"/>
    <s v="No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x v="1"/>
    <m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x v="1"/>
    <m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x v="0"/>
    <m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x v="1"/>
    <m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x v="1"/>
    <m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x v="1"/>
    <m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x v="1"/>
    <m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x v="1"/>
    <m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x v="1"/>
    <m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x v="0"/>
    <m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x v="0"/>
    <m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x v="1"/>
    <m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x v="1"/>
    <m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x v="1"/>
    <m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x v="1"/>
    <m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x v="1"/>
    <m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x v="1"/>
    <m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x v="1"/>
    <m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x v="0"/>
    <m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x v="1"/>
    <m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x v="1"/>
    <m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x v="2"/>
    <s v="No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x v="1"/>
    <m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x v="1"/>
    <m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x v="1"/>
    <m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x v="0"/>
    <m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x v="1"/>
    <m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x v="1"/>
    <m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x v="0"/>
    <m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x v="1"/>
    <m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x v="1"/>
    <m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x v="1"/>
    <m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x v="2"/>
    <s v="No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x v="1"/>
    <m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x v="1"/>
    <m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x v="1"/>
    <m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x v="0"/>
    <m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x v="0"/>
    <m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x v="0"/>
    <m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x v="1"/>
    <m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x v="1"/>
    <m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x v="1"/>
    <m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x v="0"/>
    <m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x v="0"/>
    <m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x v="1"/>
    <m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x v="2"/>
    <s v="No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x v="2"/>
    <s v="No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x v="2"/>
    <s v="No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x v="0"/>
    <m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x v="1"/>
    <m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x v="2"/>
    <s v="No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x v="1"/>
    <m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x v="0"/>
    <m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x v="0"/>
    <m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x v="2"/>
    <s v="No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x v="0"/>
    <m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x v="0"/>
    <m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x v="0"/>
    <m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x v="0"/>
    <m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x v="2"/>
    <s v="No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x v="2"/>
    <s v="No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x v="2"/>
    <s v="No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x v="2"/>
    <s v="No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x v="0"/>
    <m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x v="0"/>
    <m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x v="1"/>
    <m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x v="1"/>
    <m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x v="0"/>
    <m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x v="1"/>
    <m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x v="1"/>
    <m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x v="1"/>
    <m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x v="0"/>
    <m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x v="1"/>
    <m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x v="1"/>
    <m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x v="1"/>
    <m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x v="1"/>
    <m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x v="1"/>
    <m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x v="1"/>
    <m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x v="0"/>
    <m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x v="2"/>
    <s v="No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x v="1"/>
    <m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x v="1"/>
    <m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x v="1"/>
    <m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x v="1"/>
    <m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x v="2"/>
    <s v="Yes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x v="1"/>
    <m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x v="1"/>
    <m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x v="1"/>
    <m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x v="0"/>
    <m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x v="1"/>
    <m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x v="1"/>
    <m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x v="2"/>
    <s v="No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x v="1"/>
    <m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x v="1"/>
    <m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x v="2"/>
    <s v="No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x v="1"/>
    <m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x v="1"/>
    <m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x v="1"/>
    <m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x v="1"/>
    <m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x v="1"/>
    <m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x v="1"/>
    <m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x v="1"/>
    <m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x v="1"/>
    <m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x v="0"/>
    <m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x v="1"/>
    <m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x v="1"/>
    <m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x v="1"/>
    <m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x v="1"/>
    <m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x v="2"/>
    <s v="No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x v="1"/>
    <m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x v="1"/>
    <m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x v="1"/>
    <m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x v="0"/>
    <m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x v="1"/>
    <m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x v="1"/>
    <m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x v="2"/>
    <s v="No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x v="0"/>
    <m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x v="1"/>
    <m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x v="2"/>
    <s v="No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x v="1"/>
    <m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x v="0"/>
    <m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x v="0"/>
    <m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x v="0"/>
    <m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x v="1"/>
    <m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x v="0"/>
    <m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x v="1"/>
    <m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x v="0"/>
    <m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x v="1"/>
    <m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x v="1"/>
    <m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x v="2"/>
    <s v="No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x v="1"/>
    <m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x v="2"/>
    <s v="No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x v="1"/>
    <m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x v="1"/>
    <m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x v="1"/>
    <m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x v="1"/>
    <m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x v="0"/>
    <m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x v="2"/>
    <s v="No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x v="1"/>
    <m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x v="0"/>
    <m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x v="1"/>
    <m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x v="0"/>
    <m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x v="0"/>
    <m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x v="2"/>
    <s v="No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x v="2"/>
    <s v="No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x v="1"/>
    <m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x v="1"/>
    <m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x v="1"/>
    <m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x v="0"/>
    <m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x v="1"/>
    <m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x v="1"/>
    <m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x v="1"/>
    <m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x v="2"/>
    <s v="No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x v="1"/>
    <m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x v="2"/>
    <s v="No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x v="1"/>
    <m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x v="0"/>
    <m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x v="1"/>
    <m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x v="1"/>
    <m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x v="1"/>
    <m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x v="1"/>
    <m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x v="1"/>
    <m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x v="1"/>
    <m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x v="0"/>
    <m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x v="1"/>
    <m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x v="1"/>
    <m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x v="2"/>
    <s v="No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x v="1"/>
    <m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x v="1"/>
    <m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x v="1"/>
    <m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x v="1"/>
    <m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x v="2"/>
    <s v="No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x v="2"/>
    <s v="No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x v="0"/>
    <m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x v="2"/>
    <s v="No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x v="2"/>
    <s v="No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x v="0"/>
    <m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x v="0"/>
    <m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x v="1"/>
    <m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x v="2"/>
    <s v="No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x v="1"/>
    <m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x v="0"/>
    <m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x v="0"/>
    <m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x v="2"/>
    <s v="No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x v="1"/>
    <m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x v="1"/>
    <m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x v="1"/>
    <m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x v="1"/>
    <m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x v="0"/>
    <m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x v="1"/>
    <m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x v="1"/>
    <m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x v="1"/>
    <m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x v="1"/>
    <m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x v="1"/>
    <m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x v="1"/>
    <m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x v="0"/>
    <m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x v="2"/>
    <s v="No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x v="1"/>
    <m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x v="1"/>
    <m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x v="1"/>
    <m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x v="1"/>
    <m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x v="2"/>
    <s v="No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x v="1"/>
    <m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x v="2"/>
    <s v="No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x v="2"/>
    <s v="No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x v="0"/>
    <m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x v="0"/>
    <m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x v="1"/>
    <m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x v="1"/>
    <m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x v="2"/>
    <s v="No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x v="0"/>
    <m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x v="0"/>
    <m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x v="2"/>
    <s v="No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x v="1"/>
    <m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x v="1"/>
    <m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x v="1"/>
    <m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x v="1"/>
    <m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x v="1"/>
    <m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x v="1"/>
    <m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x v="1"/>
    <m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x v="1"/>
    <m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x v="1"/>
    <m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x v="1"/>
    <m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x v="2"/>
    <s v="No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x v="0"/>
    <m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x v="1"/>
    <m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x v="1"/>
    <m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x v="1"/>
    <m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x v="1"/>
    <m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x v="0"/>
    <m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x v="1"/>
    <m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x v="1"/>
    <m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x v="1"/>
    <m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x v="1"/>
    <m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x v="0"/>
    <m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x v="1"/>
    <m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x v="1"/>
    <m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x v="2"/>
    <s v="No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x v="1"/>
    <m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x v="1"/>
    <m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x v="0"/>
    <m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x v="1"/>
    <m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x v="1"/>
    <m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x v="1"/>
    <m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x v="0"/>
    <m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x v="0"/>
    <m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x v="2"/>
    <s v="No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x v="0"/>
    <m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x v="2"/>
    <s v="No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x v="0"/>
    <m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x v="1"/>
    <m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x v="0"/>
    <m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x v="2"/>
    <s v="No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x v="1"/>
    <m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x v="2"/>
    <s v="No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x v="1"/>
    <m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x v="1"/>
    <m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x v="1"/>
    <m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x v="1"/>
    <m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x v="1"/>
    <m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x v="1"/>
    <m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x v="1"/>
    <m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x v="1"/>
    <m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x v="2"/>
    <s v="No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x v="1"/>
    <m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x v="2"/>
    <s v="No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x v="1"/>
    <m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x v="1"/>
    <m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x v="1"/>
    <m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x v="1"/>
    <m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x v="1"/>
    <m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x v="2"/>
    <s v="No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x v="1"/>
    <m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x v="1"/>
    <m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x v="1"/>
    <m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x v="0"/>
    <m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x v="2"/>
    <s v="No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x v="0"/>
    <m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x v="1"/>
    <m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x v="1"/>
    <m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x v="1"/>
    <m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x v="1"/>
    <m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x v="1"/>
    <m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x v="2"/>
    <s v="No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x v="2"/>
    <s v="No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x v="1"/>
    <m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x v="2"/>
    <s v="No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x v="1"/>
    <m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x v="1"/>
    <m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x v="1"/>
    <m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x v="1"/>
    <m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x v="1"/>
    <m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x v="1"/>
    <m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x v="1"/>
    <m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x v="2"/>
    <s v="No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x v="2"/>
    <s v="Yes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x v="0"/>
    <m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x v="1"/>
    <m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x v="2"/>
    <s v="No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x v="2"/>
    <s v="No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x v="1"/>
    <m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x v="2"/>
    <s v="No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x v="2"/>
    <s v="No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x v="1"/>
    <m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x v="1"/>
    <m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x v="1"/>
    <m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x v="0"/>
    <m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x v="1"/>
    <m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x v="1"/>
    <m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x v="1"/>
    <m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x v="1"/>
    <m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x v="1"/>
    <m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x v="1"/>
    <m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x v="1"/>
    <m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x v="2"/>
    <s v="No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x v="2"/>
    <s v="No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x v="1"/>
    <m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x v="1"/>
    <m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x v="1"/>
    <m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x v="1"/>
    <m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x v="1"/>
    <m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x v="1"/>
    <m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x v="1"/>
    <m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x v="1"/>
    <m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x v="0"/>
    <m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x v="1"/>
    <m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x v="1"/>
    <m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x v="0"/>
    <m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x v="1"/>
    <m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x v="1"/>
    <m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x v="2"/>
    <s v="No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x v="1"/>
    <m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x v="1"/>
    <m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x v="1"/>
    <m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x v="1"/>
    <m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x v="1"/>
    <m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x v="1"/>
    <m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x v="2"/>
    <s v="No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x v="1"/>
    <m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x v="2"/>
    <s v="No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x v="2"/>
    <s v="No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x v="0"/>
    <m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x v="1"/>
    <m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x v="1"/>
    <m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x v="1"/>
    <m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x v="0"/>
    <m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x v="0"/>
    <m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x v="0"/>
    <m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x v="1"/>
    <m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x v="1"/>
    <m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x v="2"/>
    <s v="No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x v="1"/>
    <m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x v="2"/>
    <s v="No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x v="1"/>
    <m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x v="1"/>
    <m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x v="0"/>
    <m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x v="1"/>
    <m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x v="1"/>
    <m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x v="1"/>
    <m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x v="2"/>
    <s v="No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x v="1"/>
    <m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x v="1"/>
    <m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x v="1"/>
    <m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x v="2"/>
    <s v="No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x v="0"/>
    <m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x v="2"/>
    <s v="No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x v="0"/>
    <m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x v="1"/>
    <m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x v="2"/>
    <s v="No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x v="1"/>
    <m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x v="0"/>
    <m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x v="0"/>
    <m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x v="0"/>
    <m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x v="0"/>
    <m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x v="1"/>
    <m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x v="1"/>
    <m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x v="2"/>
    <s v="No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x v="1"/>
    <m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x v="2"/>
    <s v="No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x v="2"/>
    <s v="No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x v="0"/>
    <m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x v="1"/>
    <m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x v="2"/>
    <s v="No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x v="0"/>
    <m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x v="1"/>
    <m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x v="1"/>
    <m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x v="1"/>
    <m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x v="1"/>
    <m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x v="1"/>
    <m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x v="1"/>
    <m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x v="1"/>
    <m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x v="2"/>
    <s v="No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x v="2"/>
    <s v="No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x v="0"/>
    <m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x v="1"/>
    <m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x v="0"/>
    <m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x v="1"/>
    <m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x v="2"/>
    <s v="No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x v="0"/>
    <m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x v="1"/>
    <m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x v="0"/>
    <m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x v="1"/>
    <m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x v="1"/>
    <m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x v="1"/>
    <m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x v="2"/>
    <s v="No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x v="2"/>
    <s v="Yes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x v="1"/>
    <m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x v="1"/>
    <m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x v="1"/>
    <m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x v="1"/>
    <m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x v="1"/>
    <m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x v="2"/>
    <s v="Yes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x v="1"/>
    <m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x v="1"/>
    <m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x v="1"/>
    <m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x v="1"/>
    <m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x v="2"/>
    <s v="No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x v="1"/>
    <m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x v="1"/>
    <m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x v="1"/>
    <m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x v="1"/>
    <m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x v="2"/>
    <s v="No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x v="1"/>
    <m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x v="1"/>
    <m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x v="1"/>
    <m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x v="2"/>
    <s v="Yes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x v="1"/>
    <m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x v="0"/>
    <m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x v="1"/>
    <m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x v="1"/>
    <m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x v="1"/>
    <m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x v="2"/>
    <s v="No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x v="1"/>
    <m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x v="1"/>
    <m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x v="2"/>
    <s v="No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x v="2"/>
    <s v="No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x v="0"/>
    <m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x v="1"/>
    <m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x v="1"/>
    <m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x v="2"/>
    <s v="No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x v="1"/>
    <m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x v="1"/>
    <m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x v="2"/>
    <s v="No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x v="1"/>
    <m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x v="2"/>
    <s v="No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x v="2"/>
    <s v="No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x v="1"/>
    <m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x v="1"/>
    <m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x v="1"/>
    <m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x v="0"/>
    <m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x v="1"/>
    <m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x v="2"/>
    <s v="No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x v="1"/>
    <m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x v="1"/>
    <m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x v="1"/>
    <m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x v="1"/>
    <m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x v="1"/>
    <m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x v="1"/>
    <m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x v="2"/>
    <s v="No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x v="1"/>
    <m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x v="1"/>
    <m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x v="2"/>
    <s v="No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x v="0"/>
    <m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x v="1"/>
    <m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x v="1"/>
    <m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x v="1"/>
    <m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x v="2"/>
    <s v="No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x v="1"/>
    <m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x v="0"/>
    <m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x v="1"/>
    <m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x v="1"/>
    <m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x v="0"/>
    <m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x v="1"/>
    <m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x v="1"/>
    <m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x v="1"/>
    <m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x v="1"/>
    <m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x v="0"/>
    <m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x v="2"/>
    <s v="No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x v="0"/>
    <m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x v="2"/>
    <s v="No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x v="0"/>
    <m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x v="1"/>
    <m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x v="0"/>
    <m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x v="1"/>
    <m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x v="1"/>
    <m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x v="1"/>
    <m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x v="2"/>
    <s v="No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x v="1"/>
    <m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x v="2"/>
    <s v="No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x v="2"/>
    <s v="No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x v="1"/>
    <m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x v="1"/>
    <m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x v="2"/>
    <s v="No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x v="1"/>
    <m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x v="0"/>
    <m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x v="1"/>
    <m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x v="1"/>
    <m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x v="1"/>
    <m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x v="1"/>
    <m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x v="1"/>
    <m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x v="0"/>
    <m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x v="1"/>
    <m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x v="1"/>
    <m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x v="2"/>
    <s v="No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x v="1"/>
    <m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x v="1"/>
    <m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x v="1"/>
    <m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x v="0"/>
    <m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x v="0"/>
    <m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x v="1"/>
    <m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x v="1"/>
    <m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x v="0"/>
    <m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x v="1"/>
    <m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x v="1"/>
    <m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x v="1"/>
    <m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x v="1"/>
    <m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x v="2"/>
    <s v="No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x v="1"/>
    <m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x v="1"/>
    <m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x v="0"/>
    <m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x v="0"/>
    <m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x v="1"/>
    <m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x v="1"/>
    <m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x v="0"/>
    <m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x v="1"/>
    <m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x v="1"/>
    <m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x v="2"/>
    <s v="No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x v="0"/>
    <m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x v="1"/>
    <m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x v="2"/>
    <s v="No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x v="0"/>
    <m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x v="1"/>
    <m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x v="0"/>
    <m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x v="1"/>
    <m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x v="2"/>
    <s v="No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x v="2"/>
    <s v="No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x v="2"/>
    <s v="No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x v="1"/>
    <m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x v="2"/>
    <s v="No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x v="1"/>
    <m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x v="1"/>
    <m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x v="2"/>
    <s v="No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x v="1"/>
    <m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x v="1"/>
    <m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x v="0"/>
    <m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x v="1"/>
    <m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x v="1"/>
    <m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x v="2"/>
    <s v="No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x v="1"/>
    <m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x v="0"/>
    <m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x v="1"/>
    <m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x v="0"/>
    <m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x v="1"/>
    <m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x v="1"/>
    <m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x v="1"/>
    <m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x v="1"/>
    <m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x v="2"/>
    <s v="No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x v="1"/>
    <m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x v="1"/>
    <m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x v="2"/>
    <s v="No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x v="0"/>
    <m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x v="0"/>
    <m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x v="0"/>
    <m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x v="1"/>
    <m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x v="0"/>
    <m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x v="2"/>
    <s v="No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x v="1"/>
    <m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x v="2"/>
    <s v="No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x v="0"/>
    <m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x v="1"/>
    <m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x v="1"/>
    <m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x v="1"/>
    <m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x v="2"/>
    <s v="No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x v="1"/>
    <m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x v="2"/>
    <s v="No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x v="1"/>
    <m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x v="2"/>
    <s v="No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x v="1"/>
    <m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x v="0"/>
    <m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x v="0"/>
    <m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x v="1"/>
    <m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x v="1"/>
    <m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x v="2"/>
    <s v="No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x v="2"/>
    <s v="No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x v="1"/>
    <m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x v="1"/>
    <m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x v="2"/>
    <s v="No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x v="2"/>
    <s v="No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x v="1"/>
    <m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x v="1"/>
    <m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x v="0"/>
    <m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x v="0"/>
    <m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x v="2"/>
    <s v="No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x v="1"/>
    <m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x v="0"/>
    <m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x v="1"/>
    <m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x v="2"/>
    <s v="No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x v="0"/>
    <m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x v="1"/>
    <m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x v="1"/>
    <m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x v="1"/>
    <m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x v="2"/>
    <s v="No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x v="0"/>
    <m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x v="1"/>
    <m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x v="1"/>
    <m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x v="1"/>
    <m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x v="2"/>
    <s v="No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x v="1"/>
    <m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x v="1"/>
    <m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x v="1"/>
    <m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x v="0"/>
    <m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x v="2"/>
    <s v="No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x v="0"/>
    <m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x v="1"/>
    <m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x v="2"/>
    <s v="No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x v="2"/>
    <s v="No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x v="1"/>
    <m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x v="1"/>
    <m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x v="1"/>
    <m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x v="1"/>
    <m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x v="1"/>
    <m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x v="1"/>
    <m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x v="1"/>
    <m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x v="1"/>
    <m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x v="0"/>
    <m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x v="1"/>
    <m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x v="1"/>
    <m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x v="0"/>
    <m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x v="1"/>
    <m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x v="1"/>
    <m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x v="2"/>
    <s v="No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x v="2"/>
    <s v="No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x v="1"/>
    <m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x v="2"/>
    <s v="No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x v="1"/>
    <m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x v="1"/>
    <m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x v="1"/>
    <m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x v="1"/>
    <m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x v="0"/>
    <m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x v="1"/>
    <m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x v="1"/>
    <m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x v="0"/>
    <m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x v="1"/>
    <m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x v="0"/>
    <m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x v="1"/>
    <m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x v="1"/>
    <m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x v="1"/>
    <m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x v="0"/>
    <m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x v="1"/>
    <m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x v="1"/>
    <m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x v="1"/>
    <m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x v="2"/>
    <s v="No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x v="2"/>
    <s v="No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x v="0"/>
    <m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x v="1"/>
    <m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x v="2"/>
    <s v="Yes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x v="2"/>
    <s v="No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x v="1"/>
    <m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x v="1"/>
    <m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x v="1"/>
    <m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x v="1"/>
    <m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x v="1"/>
    <m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x v="0"/>
    <m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x v="1"/>
    <m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x v="1"/>
    <m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x v="0"/>
    <m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x v="1"/>
    <m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x v="0"/>
    <m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x v="1"/>
    <m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x v="2"/>
    <s v="No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x v="2"/>
    <s v="No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x v="1"/>
    <m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x v="1"/>
    <m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x v="0"/>
    <m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x v="1"/>
    <m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x v="1"/>
    <m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x v="1"/>
    <m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x v="1"/>
    <m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x v="0"/>
    <m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x v="1"/>
    <m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x v="0"/>
    <m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x v="0"/>
    <m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x v="0"/>
    <m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x v="1"/>
    <m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x v="2"/>
    <s v="No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x v="1"/>
    <m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x v="1"/>
    <m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x v="1"/>
    <m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x v="0"/>
    <m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x v="1"/>
    <m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x v="1"/>
    <m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x v="2"/>
    <s v="No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x v="0"/>
    <m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x v="1"/>
    <m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x v="1"/>
    <m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x v="1"/>
    <m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x v="1"/>
    <m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x v="0"/>
    <m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x v="1"/>
    <m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x v="0"/>
    <m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x v="1"/>
    <m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x v="2"/>
    <s v="No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x v="2"/>
    <s v="No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x v="0"/>
    <m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x v="1"/>
    <m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x v="1"/>
    <m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x v="1"/>
    <m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x v="0"/>
    <m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x v="2"/>
    <s v="No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x v="1"/>
    <m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x v="1"/>
    <m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x v="1"/>
    <m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x v="1"/>
    <m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x v="1"/>
    <m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x v="2"/>
    <s v="No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x v="1"/>
    <m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x v="1"/>
    <m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x v="1"/>
    <m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x v="2"/>
    <s v="No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x v="0"/>
    <m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x v="1"/>
    <m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x v="1"/>
    <m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x v="2"/>
    <s v="No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x v="1"/>
    <m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x v="1"/>
    <m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x v="2"/>
    <s v="No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x v="0"/>
    <m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x v="1"/>
    <m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x v="1"/>
    <m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x v="2"/>
    <s v="No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x v="2"/>
    <s v="No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x v="0"/>
    <m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x v="0"/>
    <m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x v="1"/>
    <m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x v="2"/>
    <s v="No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x v="2"/>
    <s v="No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x v="1"/>
    <m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x v="1"/>
    <m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x v="1"/>
    <m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x v="1"/>
    <m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x v="2"/>
    <s v="No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x v="1"/>
    <m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x v="1"/>
    <m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x v="0"/>
    <m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x v="1"/>
    <m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x v="1"/>
    <m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x v="1"/>
    <m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x v="2"/>
    <s v="No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x v="1"/>
    <m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x v="1"/>
    <m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x v="0"/>
    <m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x v="1"/>
    <m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x v="1"/>
    <m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x v="1"/>
    <m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x v="1"/>
    <m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x v="1"/>
    <m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x v="1"/>
    <m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x v="1"/>
    <m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x v="0"/>
    <m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x v="2"/>
    <s v="No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x v="1"/>
    <m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x v="0"/>
    <m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x v="1"/>
    <m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x v="1"/>
    <m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x v="2"/>
    <s v="No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x v="1"/>
    <m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x v="2"/>
    <s v="No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x v="2"/>
    <s v="No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x v="1"/>
    <m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x v="1"/>
    <m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x v="1"/>
    <m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x v="1"/>
    <m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x v="1"/>
    <m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x v="0"/>
    <m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x v="0"/>
    <m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x v="1"/>
    <m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x v="1"/>
    <m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x v="0"/>
    <m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x v="1"/>
    <m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x v="0"/>
    <m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x v="2"/>
    <s v="No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x v="1"/>
    <m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x v="0"/>
    <m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x v="1"/>
    <m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x v="1"/>
    <m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x v="2"/>
    <s v="No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x v="1"/>
    <m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x v="1"/>
    <m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x v="1"/>
    <m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x v="2"/>
    <s v="No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x v="0"/>
    <m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x v="1"/>
    <m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x v="1"/>
    <m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x v="0"/>
    <m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x v="2"/>
    <s v="No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x v="1"/>
    <m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x v="1"/>
    <m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x v="2"/>
    <s v="No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x v="2"/>
    <s v="No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x v="1"/>
    <m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x v="0"/>
    <m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x v="0"/>
    <m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x v="1"/>
    <m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x v="0"/>
    <m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x v="2"/>
    <s v="No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x v="1"/>
    <m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x v="1"/>
    <m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x v="1"/>
    <m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x v="2"/>
    <s v="No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x v="1"/>
    <m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x v="2"/>
    <s v="No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x v="0"/>
    <m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x v="1"/>
    <m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x v="0"/>
    <m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x v="1"/>
    <m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x v="1"/>
    <m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x v="1"/>
    <m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x v="2"/>
    <s v="No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x v="1"/>
    <m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x v="0"/>
    <m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x v="1"/>
    <m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x v="1"/>
    <m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x v="1"/>
    <m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x v="2"/>
    <s v="No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x v="1"/>
    <m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x v="2"/>
    <s v="No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x v="2"/>
    <s v="No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x v="1"/>
    <m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x v="1"/>
    <m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x v="0"/>
    <m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x v="2"/>
    <s v="Yes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x v="2"/>
    <s v="No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x v="0"/>
    <m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x v="1"/>
    <m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x v="0"/>
    <m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x v="1"/>
    <m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x v="0"/>
    <m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x v="0"/>
    <m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x v="0"/>
    <m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x v="1"/>
    <m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x v="2"/>
    <s v="No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x v="0"/>
    <m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x v="1"/>
    <m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x v="1"/>
    <m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x v="1"/>
    <m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x v="1"/>
    <m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x v="1"/>
    <m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x v="1"/>
    <m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x v="0"/>
    <m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x v="1"/>
    <m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x v="1"/>
    <m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x v="1"/>
    <m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x v="1"/>
    <m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x v="1"/>
    <m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x v="1"/>
    <m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x v="1"/>
    <m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x v="1"/>
    <m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x v="0"/>
    <m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x v="1"/>
    <m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x v="2"/>
    <s v="No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x v="0"/>
    <m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x v="1"/>
    <m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x v="1"/>
    <m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x v="1"/>
    <m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x v="1"/>
    <m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x v="1"/>
    <m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x v="2"/>
    <s v="No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x v="1"/>
    <m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x v="2"/>
    <s v="Yes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x v="2"/>
    <s v="No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x v="1"/>
    <m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x v="0"/>
    <m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x v="2"/>
    <s v="No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x v="1"/>
    <m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x v="1"/>
    <m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x v="1"/>
    <m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x v="1"/>
    <m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x v="1"/>
    <m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x v="1"/>
    <m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x v="1"/>
    <m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x v="1"/>
    <m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x v="1"/>
    <m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x v="2"/>
    <s v="No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x v="1"/>
    <m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x v="1"/>
    <m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x v="1"/>
    <m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x v="1"/>
    <m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x v="1"/>
    <m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x v="0"/>
    <m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x v="2"/>
    <s v="No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x v="1"/>
    <m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x v="1"/>
    <m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x v="0"/>
    <m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x v="0"/>
    <m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x v="1"/>
    <m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x v="1"/>
    <m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x v="1"/>
    <m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x v="1"/>
    <m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x v="1"/>
    <m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x v="1"/>
    <m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x v="2"/>
    <s v="No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x v="1"/>
    <m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x v="1"/>
    <m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x v="1"/>
    <m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x v="2"/>
    <s v="No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x v="2"/>
    <s v="No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x v="1"/>
    <m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x v="1"/>
    <m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x v="1"/>
    <m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x v="1"/>
    <m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x v="2"/>
    <s v="No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x v="2"/>
    <s v="No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x v="1"/>
    <m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x v="1"/>
    <m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x v="1"/>
    <m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x v="0"/>
    <m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x v="0"/>
    <m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x v="1"/>
    <m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x v="1"/>
    <m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x v="2"/>
    <s v="No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x v="1"/>
    <m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x v="2"/>
    <s v="No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x v="1"/>
    <m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x v="0"/>
    <m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x v="1"/>
    <m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x v="2"/>
    <s v="No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x v="2"/>
    <s v="No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x v="0"/>
    <m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x v="1"/>
    <m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x v="1"/>
    <m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x v="0"/>
    <m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x v="0"/>
    <m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x v="1"/>
    <m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x v="1"/>
    <m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x v="2"/>
    <s v="No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x v="1"/>
    <m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x v="2"/>
    <s v="No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x v="0"/>
    <m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x v="0"/>
    <m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x v="1"/>
    <m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x v="2"/>
    <s v="No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x v="2"/>
    <s v="No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x v="1"/>
    <m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x v="1"/>
    <m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x v="2"/>
    <s v="No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x v="0"/>
    <m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x v="0"/>
    <m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x v="1"/>
    <m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x v="0"/>
    <m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x v="1"/>
    <m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x v="2"/>
    <s v="No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x v="2"/>
    <s v="No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x v="1"/>
    <m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x v="1"/>
    <m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x v="0"/>
    <m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x v="2"/>
    <s v="No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x v="1"/>
    <m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x v="1"/>
    <m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x v="1"/>
    <m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x v="1"/>
    <m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x v="1"/>
    <m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x v="1"/>
    <m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x v="1"/>
    <m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x v="0"/>
    <m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x v="1"/>
    <m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x v="0"/>
    <m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x v="0"/>
    <m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x v="1"/>
    <m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x v="1"/>
    <m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x v="1"/>
    <m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x v="1"/>
    <m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x v="0"/>
    <m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x v="1"/>
    <m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x v="1"/>
    <m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x v="1"/>
    <m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x v="1"/>
    <m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x v="1"/>
    <m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x v="1"/>
    <m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x v="1"/>
    <m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x v="0"/>
    <m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x v="0"/>
    <m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x v="1"/>
    <m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x v="1"/>
    <m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x v="1"/>
    <m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x v="1"/>
    <m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x v="2"/>
    <s v="No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x v="2"/>
    <s v="No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x v="2"/>
    <s v="No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x v="1"/>
    <m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x v="1"/>
    <m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x v="1"/>
    <m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x v="1"/>
    <m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x v="1"/>
    <m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x v="0"/>
    <m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x v="0"/>
    <m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x v="1"/>
    <m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x v="2"/>
    <s v="No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x v="0"/>
    <m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x v="1"/>
    <m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x v="1"/>
    <m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x v="1"/>
    <m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x v="1"/>
    <m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x v="1"/>
    <m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x v="2"/>
    <s v="No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x v="2"/>
    <s v="No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x v="1"/>
    <m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x v="1"/>
    <m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x v="0"/>
    <m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x v="0"/>
    <m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x v="0"/>
    <m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x v="2"/>
    <s v="No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x v="1"/>
    <m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x v="1"/>
    <m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x v="1"/>
    <m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x v="0"/>
    <m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x v="1"/>
    <m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x v="1"/>
    <m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x v="1"/>
    <m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x v="1"/>
    <m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x v="1"/>
    <m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x v="1"/>
    <m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x v="2"/>
    <s v="No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x v="2"/>
    <s v="No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x v="2"/>
    <s v="No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x v="1"/>
    <m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x v="0"/>
    <m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x v="0"/>
    <m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x v="1"/>
    <m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x v="1"/>
    <m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x v="1"/>
    <m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x v="0"/>
    <m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x v="1"/>
    <m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x v="0"/>
    <m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x v="1"/>
    <m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x v="1"/>
    <m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x v="0"/>
    <m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x v="1"/>
    <m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x v="0"/>
    <m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x v="0"/>
    <m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x v="1"/>
    <m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x v="1"/>
    <m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x v="2"/>
    <s v="No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x v="0"/>
    <m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x v="1"/>
    <m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x v="0"/>
    <m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x v="0"/>
    <m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x v="2"/>
    <s v="No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x v="1"/>
    <m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x v="2"/>
    <s v="No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x v="2"/>
    <s v="No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x v="0"/>
    <m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x v="2"/>
    <s v="No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x v="1"/>
    <m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x v="2"/>
    <s v="No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x v="1"/>
    <m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x v="2"/>
    <s v="No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x v="1"/>
    <m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x v="1"/>
    <m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x v="1"/>
    <m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x v="0"/>
    <m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x v="1"/>
    <m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x v="0"/>
    <m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x v="1"/>
    <m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x v="0"/>
    <m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x v="1"/>
    <m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x v="2"/>
    <s v="No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x v="1"/>
    <m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x v="1"/>
    <m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x v="2"/>
    <s v="No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x v="2"/>
    <s v="No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x v="1"/>
    <m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x v="0"/>
    <m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x v="0"/>
    <m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x v="0"/>
    <m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x v="0"/>
    <m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x v="1"/>
    <m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x v="1"/>
    <m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x v="1"/>
    <m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x v="1"/>
    <m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x v="1"/>
    <m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x v="2"/>
    <s v="No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x v="1"/>
    <m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x v="1"/>
    <m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x v="1"/>
    <m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x v="2"/>
    <s v="Yes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x v="1"/>
    <m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x v="1"/>
    <m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x v="1"/>
    <m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x v="2"/>
    <s v="No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x v="2"/>
    <s v="No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x v="1"/>
    <m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x v="1"/>
    <m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x v="1"/>
    <m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x v="1"/>
    <m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x v="0"/>
    <m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x v="1"/>
    <m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x v="2"/>
    <s v="No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x v="2"/>
    <s v="No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x v="2"/>
    <s v="No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x v="2"/>
    <s v="No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x v="1"/>
    <m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x v="1"/>
    <m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x v="0"/>
    <m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x v="1"/>
    <m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x v="1"/>
    <m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x v="1"/>
    <m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x v="1"/>
    <m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x v="1"/>
    <m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x v="2"/>
    <s v="No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x v="2"/>
    <s v="Yes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x v="1"/>
    <m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x v="0"/>
    <m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x v="1"/>
    <m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x v="1"/>
    <m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x v="2"/>
    <s v="No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x v="1"/>
    <m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x v="1"/>
    <m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x v="1"/>
    <m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x v="1"/>
    <m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x v="0"/>
    <m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x v="1"/>
    <m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x v="1"/>
    <m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x v="2"/>
    <s v="Yes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x v="1"/>
    <m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x v="0"/>
    <m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x v="1"/>
    <m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x v="1"/>
    <m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x v="1"/>
    <m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x v="1"/>
    <m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x v="1"/>
    <m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x v="1"/>
    <m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x v="2"/>
    <s v="No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x v="2"/>
    <s v="No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x v="0"/>
    <m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x v="1"/>
    <m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x v="2"/>
    <s v="No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x v="0"/>
    <m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x v="1"/>
    <m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x v="1"/>
    <m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x v="1"/>
    <m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x v="2"/>
    <s v="No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x v="2"/>
    <s v="No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x v="0"/>
    <m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x v="0"/>
    <m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x v="0"/>
    <m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x v="0"/>
    <m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x v="1"/>
    <m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x v="1"/>
    <m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x v="1"/>
    <m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x v="1"/>
    <m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x v="2"/>
    <s v="No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x v="2"/>
    <s v="No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x v="2"/>
    <s v="No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x v="2"/>
    <s v="No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x v="1"/>
    <m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x v="2"/>
    <s v="No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x v="1"/>
    <m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x v="1"/>
    <m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x v="0"/>
    <m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x v="2"/>
    <s v="No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x v="2"/>
    <s v="No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x v="2"/>
    <s v="Yes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x v="1"/>
    <m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x v="1"/>
    <m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x v="1"/>
    <m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x v="0"/>
    <m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x v="1"/>
    <m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x v="1"/>
    <m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x v="2"/>
    <s v="No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x v="0"/>
    <m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x v="1"/>
    <m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x v="1"/>
    <m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x v="1"/>
    <m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x v="0"/>
    <m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x v="1"/>
    <m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x v="1"/>
    <m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x v="0"/>
    <m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x v="1"/>
    <m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x v="0"/>
    <m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x v="1"/>
    <m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x v="1"/>
    <m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x v="1"/>
    <m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x v="0"/>
    <m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x v="2"/>
    <s v="No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x v="1"/>
    <m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x v="2"/>
    <s v="No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x v="0"/>
    <m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x v="1"/>
    <m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x v="0"/>
    <m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x v="2"/>
    <s v="No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x v="1"/>
    <m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x v="0"/>
    <m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x v="1"/>
    <m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x v="2"/>
    <s v="No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x v="1"/>
    <m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x v="1"/>
    <m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x v="1"/>
    <m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x v="1"/>
    <m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x v="0"/>
    <m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x v="1"/>
    <m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x v="1"/>
    <m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x v="1"/>
    <m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x v="1"/>
    <m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x v="0"/>
    <m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x v="1"/>
    <m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x v="1"/>
    <m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x v="0"/>
    <m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x v="1"/>
    <m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x v="1"/>
    <m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x v="2"/>
    <s v="No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x v="1"/>
    <m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x v="2"/>
    <s v="No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x v="1"/>
    <m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x v="1"/>
    <m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x v="1"/>
    <m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x v="1"/>
    <m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x v="1"/>
    <m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x v="0"/>
    <m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x v="1"/>
    <m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x v="1"/>
    <m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x v="1"/>
    <m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x v="1"/>
    <m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x v="2"/>
    <s v="No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x v="1"/>
    <m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x v="2"/>
    <s v="No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x v="2"/>
    <s v="No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x v="1"/>
    <m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x v="1"/>
    <m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x v="2"/>
    <s v="No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x v="1"/>
    <m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x v="1"/>
    <m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x v="0"/>
    <m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x v="1"/>
    <m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x v="1"/>
    <m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x v="1"/>
    <m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x v="2"/>
    <s v="No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x v="2"/>
    <s v="No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x v="2"/>
    <s v="No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x v="1"/>
    <m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x v="1"/>
    <m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x v="1"/>
    <m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x v="2"/>
    <s v="No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x v="1"/>
    <m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x v="1"/>
    <m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x v="1"/>
    <m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x v="1"/>
    <m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x v="1"/>
    <m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x v="1"/>
    <m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x v="2"/>
    <s v="No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x v="1"/>
    <m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x v="2"/>
    <s v="No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x v="1"/>
    <m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x v="1"/>
    <m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x v="1"/>
    <m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x v="1"/>
    <m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x v="1"/>
    <m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x v="2"/>
    <s v="No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x v="1"/>
    <m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x v="2"/>
    <s v="No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x v="1"/>
    <m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x v="0"/>
    <m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x v="0"/>
    <m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x v="1"/>
    <m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x v="0"/>
    <m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x v="0"/>
    <m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x v="1"/>
    <m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x v="1"/>
    <m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x v="0"/>
    <m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x v="1"/>
    <m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x v="2"/>
    <s v="No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x v="0"/>
    <m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x v="0"/>
    <m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x v="1"/>
    <m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x v="1"/>
    <m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x v="1"/>
    <m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x v="1"/>
    <m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x v="1"/>
    <m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x v="1"/>
    <m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x v="1"/>
    <m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x v="1"/>
    <m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x v="1"/>
    <m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x v="1"/>
    <m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x v="1"/>
    <m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x v="2"/>
    <s v="Yes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x v="0"/>
    <m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x v="1"/>
    <m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x v="1"/>
    <m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x v="1"/>
    <m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x v="2"/>
    <s v="No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x v="2"/>
    <s v="No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x v="1"/>
    <m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x v="1"/>
    <m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x v="0"/>
    <m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x v="1"/>
    <m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x v="1"/>
    <m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x v="1"/>
    <m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x v="2"/>
    <s v="Yes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x v="1"/>
    <m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x v="1"/>
    <m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x v="2"/>
    <s v="No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x v="1"/>
    <m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x v="2"/>
    <s v="No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x v="1"/>
    <m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x v="2"/>
    <s v="No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x v="2"/>
    <s v="No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x v="1"/>
    <m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x v="2"/>
    <s v="No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x v="1"/>
    <m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x v="1"/>
    <m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x v="1"/>
    <m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x v="1"/>
    <m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x v="0"/>
    <m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x v="0"/>
    <m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x v="1"/>
    <m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x v="2"/>
    <s v="No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x v="1"/>
    <m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x v="1"/>
    <m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x v="1"/>
    <m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x v="1"/>
    <m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x v="1"/>
    <m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x v="1"/>
    <m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x v="1"/>
    <m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x v="0"/>
    <m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x v="2"/>
    <s v="No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x v="0"/>
    <m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x v="1"/>
    <m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x v="1"/>
    <m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x v="1"/>
    <m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x v="0"/>
    <m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x v="1"/>
    <m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x v="1"/>
    <m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x v="1"/>
    <m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x v="1"/>
    <m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x v="0"/>
    <m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x v="1"/>
    <m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x v="1"/>
    <m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x v="0"/>
    <m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x v="1"/>
    <m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x v="1"/>
    <m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x v="1"/>
    <m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x v="1"/>
    <m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x v="0"/>
    <m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x v="1"/>
    <m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x v="1"/>
    <m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x v="0"/>
    <m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x v="0"/>
    <m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x v="2"/>
    <s v="No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x v="1"/>
    <m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x v="1"/>
    <m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x v="1"/>
    <m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x v="2"/>
    <s v="No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x v="1"/>
    <m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x v="1"/>
    <m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x v="1"/>
    <m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x v="1"/>
    <m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x v="1"/>
    <m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x v="0"/>
    <m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x v="1"/>
    <m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x v="1"/>
    <m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x v="1"/>
    <m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x v="0"/>
    <m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x v="1"/>
    <m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x v="1"/>
    <m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x v="1"/>
    <m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x v="1"/>
    <m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x v="2"/>
    <s v="No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x v="0"/>
    <m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x v="1"/>
    <m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x v="0"/>
    <m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x v="1"/>
    <m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x v="1"/>
    <m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x v="1"/>
    <m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x v="1"/>
    <m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x v="1"/>
    <m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x v="1"/>
    <m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x v="2"/>
    <s v="Yes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x v="2"/>
    <s v="Yes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x v="2"/>
    <s v="Yes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x v="1"/>
    <m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x v="2"/>
    <s v="No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x v="1"/>
    <m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x v="1"/>
    <m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x v="0"/>
    <m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x v="2"/>
    <s v="No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x v="1"/>
    <m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x v="1"/>
    <m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x v="2"/>
    <s v="Yes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x v="2"/>
    <s v="No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x v="0"/>
    <m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x v="1"/>
    <m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x v="1"/>
    <m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x v="1"/>
    <m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x v="0"/>
    <m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x v="2"/>
    <s v="No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x v="0"/>
    <m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x v="0"/>
    <m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x v="1"/>
    <m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x v="1"/>
    <m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x v="1"/>
    <m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x v="1"/>
    <m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x v="1"/>
    <m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x v="1"/>
    <m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x v="1"/>
    <m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x v="1"/>
    <m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x v="1"/>
    <m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x v="1"/>
    <m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x v="1"/>
    <m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x v="2"/>
    <s v="Yes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x v="1"/>
    <m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x v="2"/>
    <s v="No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x v="1"/>
    <m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x v="1"/>
    <m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x v="1"/>
    <m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x v="1"/>
    <m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x v="2"/>
    <s v="No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x v="2"/>
    <s v="No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x v="1"/>
    <m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x v="1"/>
    <m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x v="2"/>
    <s v="No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x v="1"/>
    <m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x v="1"/>
    <m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x v="1"/>
    <m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x v="1"/>
    <m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x v="1"/>
    <m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x v="1"/>
    <m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x v="1"/>
    <m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x v="1"/>
    <m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x v="1"/>
    <m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x v="1"/>
    <m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x v="1"/>
    <m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x v="1"/>
    <m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x v="1"/>
    <m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x v="1"/>
    <m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x v="1"/>
    <m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x v="2"/>
    <s v="No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x v="2"/>
    <s v="No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x v="0"/>
    <m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x v="1"/>
    <m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x v="0"/>
    <m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x v="1"/>
    <m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x v="0"/>
    <m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x v="1"/>
    <m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x v="1"/>
    <m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x v="1"/>
    <m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x v="1"/>
    <m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x v="1"/>
    <m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x v="1"/>
    <m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x v="2"/>
    <s v="No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x v="1"/>
    <m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x v="0"/>
    <m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x v="1"/>
    <m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x v="1"/>
    <m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x v="2"/>
    <s v="No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x v="1"/>
    <m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x v="2"/>
    <s v="No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x v="2"/>
    <s v="No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x v="0"/>
    <m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x v="0"/>
    <m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x v="0"/>
    <m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x v="1"/>
    <m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x v="0"/>
    <m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x v="1"/>
    <m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x v="1"/>
    <m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x v="1"/>
    <m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x v="2"/>
    <s v="No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x v="1"/>
    <m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x v="1"/>
    <m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x v="2"/>
    <s v="No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x v="1"/>
    <m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x v="2"/>
    <s v="No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x v="0"/>
    <m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x v="0"/>
    <m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x v="1"/>
    <m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x v="0"/>
    <m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x v="1"/>
    <m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x v="1"/>
    <m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x v="1"/>
    <m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x v="2"/>
    <s v="No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x v="2"/>
    <s v="No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x v="1"/>
    <m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x v="1"/>
    <m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x v="1"/>
    <m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x v="1"/>
    <m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x v="1"/>
    <m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x v="1"/>
    <m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x v="0"/>
    <m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x v="1"/>
    <m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x v="1"/>
    <m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x v="1"/>
    <m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x v="0"/>
    <m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x v="2"/>
    <s v="No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x v="0"/>
    <m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x v="1"/>
    <m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x v="1"/>
    <m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x v="1"/>
    <m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x v="0"/>
    <m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x v="1"/>
    <m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x v="1"/>
    <m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x v="1"/>
    <m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x v="1"/>
    <m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x v="1"/>
    <m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x v="1"/>
    <m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x v="1"/>
    <m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x v="1"/>
    <m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x v="0"/>
    <m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x v="1"/>
    <m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x v="1"/>
    <m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x v="0"/>
    <m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x v="0"/>
    <m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x v="1"/>
    <m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x v="2"/>
    <s v="No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x v="1"/>
    <m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x v="1"/>
    <m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x v="1"/>
    <m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x v="1"/>
    <m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x v="1"/>
    <m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x v="2"/>
    <s v="No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x v="1"/>
    <m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x v="1"/>
    <m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x v="1"/>
    <m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x v="2"/>
    <s v="No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x v="1"/>
    <m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x v="1"/>
    <m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x v="1"/>
    <m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x v="1"/>
    <m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x v="1"/>
    <m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x v="1"/>
    <m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x v="1"/>
    <m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x v="0"/>
    <m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x v="0"/>
    <m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x v="2"/>
    <s v="Yes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x v="2"/>
    <s v="No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x v="1"/>
    <m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x v="0"/>
    <m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x v="1"/>
    <m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x v="1"/>
    <m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x v="1"/>
    <m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x v="1"/>
    <m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x v="1"/>
    <m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x v="1"/>
    <m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x v="2"/>
    <s v="Yes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x v="1"/>
    <m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x v="1"/>
    <m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x v="2"/>
    <s v="No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x v="0"/>
    <m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x v="2"/>
    <s v="No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x v="1"/>
    <m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x v="1"/>
    <m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x v="1"/>
    <m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x v="1"/>
    <m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x v="2"/>
    <s v="No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x v="1"/>
    <m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x v="1"/>
    <m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x v="1"/>
    <m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x v="2"/>
    <s v="No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x v="1"/>
    <m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x v="1"/>
    <m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x v="1"/>
    <m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x v="2"/>
    <s v="No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x v="1"/>
    <m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x v="2"/>
    <s v="No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x v="1"/>
    <m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x v="0"/>
    <m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x v="1"/>
    <m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x v="1"/>
    <m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x v="1"/>
    <m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x v="1"/>
    <m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x v="1"/>
    <m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x v="0"/>
    <m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x v="2"/>
    <s v="No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x v="1"/>
    <m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x v="1"/>
    <m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x v="1"/>
    <m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x v="0"/>
    <m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x v="1"/>
    <m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x v="1"/>
    <m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x v="1"/>
    <m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x v="0"/>
    <m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x v="2"/>
    <s v="No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x v="1"/>
    <m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x v="1"/>
    <m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x v="1"/>
    <m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x v="2"/>
    <s v="No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x v="2"/>
    <s v="Yes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x v="0"/>
    <m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x v="2"/>
    <s v="No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x v="1"/>
    <m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x v="1"/>
    <m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x v="2"/>
    <s v="No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x v="1"/>
    <m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x v="1"/>
    <m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x v="2"/>
    <s v="No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x v="1"/>
    <m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x v="1"/>
    <m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x v="0"/>
    <m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x v="1"/>
    <m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x v="2"/>
    <s v="No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x v="0"/>
    <m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x v="1"/>
    <m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x v="1"/>
    <m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x v="1"/>
    <m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x v="1"/>
    <m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x v="1"/>
    <m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x v="1"/>
    <m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x v="0"/>
    <m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x v="0"/>
    <m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x v="1"/>
    <m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x v="1"/>
    <m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x v="2"/>
    <s v="No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x v="2"/>
    <s v="No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x v="1"/>
    <m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x v="2"/>
    <s v="No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x v="2"/>
    <s v="No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x v="1"/>
    <m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x v="1"/>
    <m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x v="1"/>
    <m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x v="0"/>
    <m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x v="0"/>
    <m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x v="0"/>
    <m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x v="1"/>
    <m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x v="1"/>
    <m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x v="1"/>
    <m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x v="2"/>
    <s v="No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x v="1"/>
    <m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x v="1"/>
    <m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x v="2"/>
    <s v="No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x v="1"/>
    <m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x v="0"/>
    <m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x v="1"/>
    <m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x v="2"/>
    <s v="No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x v="1"/>
    <m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x v="1"/>
    <m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x v="1"/>
    <m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x v="1"/>
    <m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x v="1"/>
    <m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x v="1"/>
    <m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x v="1"/>
    <m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x v="0"/>
    <m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x v="0"/>
    <m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x v="1"/>
    <m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x v="2"/>
    <s v="No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x v="0"/>
    <m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x v="1"/>
    <m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x v="1"/>
    <m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x v="0"/>
    <m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x v="1"/>
    <m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x v="2"/>
    <s v="No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x v="1"/>
    <m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x v="0"/>
    <m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x v="1"/>
    <m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x v="1"/>
    <m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x v="2"/>
    <s v="No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x v="2"/>
    <s v="No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x v="1"/>
    <m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x v="2"/>
    <s v="No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x v="2"/>
    <s v="No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x v="1"/>
    <m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x v="2"/>
    <s v="No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x v="0"/>
    <m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x v="1"/>
    <m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x v="1"/>
    <m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x v="1"/>
    <m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x v="1"/>
    <m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x v="1"/>
    <m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x v="1"/>
    <m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x v="1"/>
    <m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x v="1"/>
    <m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x v="2"/>
    <s v="No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x v="1"/>
    <m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x v="1"/>
    <m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x v="0"/>
    <m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x v="1"/>
    <m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x v="2"/>
    <s v="No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x v="1"/>
    <m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x v="1"/>
    <m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x v="2"/>
    <s v="No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x v="2"/>
    <s v="No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x v="0"/>
    <m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x v="1"/>
    <m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x v="2"/>
    <s v="No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x v="1"/>
    <m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x v="1"/>
    <m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x v="1"/>
    <m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x v="1"/>
    <m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x v="0"/>
    <m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x v="1"/>
    <m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x v="1"/>
    <m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x v="1"/>
    <m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x v="1"/>
    <m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x v="1"/>
    <m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x v="1"/>
    <m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x v="1"/>
    <m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x v="1"/>
    <m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x v="1"/>
    <m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x v="2"/>
    <s v="No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x v="0"/>
    <m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x v="1"/>
    <m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x v="2"/>
    <s v="No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x v="1"/>
    <m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x v="1"/>
    <m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x v="2"/>
    <s v="No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x v="1"/>
    <m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x v="1"/>
    <m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x v="1"/>
    <m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x v="1"/>
    <m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x v="1"/>
    <m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x v="1"/>
    <m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x v="1"/>
    <m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x v="1"/>
    <m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x v="1"/>
    <m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x v="1"/>
    <m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x v="2"/>
    <s v="No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x v="0"/>
    <m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x v="0"/>
    <m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x v="1"/>
    <m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x v="1"/>
    <m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x v="1"/>
    <m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x v="1"/>
    <m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x v="1"/>
    <m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x v="1"/>
    <m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x v="1"/>
    <m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x v="2"/>
    <s v="No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x v="2"/>
    <s v="No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x v="0"/>
    <m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x v="2"/>
    <s v="No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x v="2"/>
    <s v="No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x v="0"/>
    <m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x v="1"/>
    <m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x v="2"/>
    <s v="No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x v="1"/>
    <m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x v="1"/>
    <m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x v="0"/>
    <m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x v="0"/>
    <m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x v="1"/>
    <m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x v="2"/>
    <s v="No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x v="1"/>
    <m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x v="1"/>
    <m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x v="2"/>
    <s v="No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x v="1"/>
    <m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x v="1"/>
    <m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x v="0"/>
    <m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x v="1"/>
    <m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x v="0"/>
    <m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x v="2"/>
    <s v="No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x v="0"/>
    <m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x v="1"/>
    <m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x v="1"/>
    <m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x v="1"/>
    <m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x v="1"/>
    <m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x v="1"/>
    <m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x v="0"/>
    <m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x v="1"/>
    <m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x v="1"/>
    <m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x v="1"/>
    <m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x v="1"/>
    <m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x v="2"/>
    <s v="No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x v="1"/>
    <m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x v="1"/>
    <m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x v="0"/>
    <m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x v="2"/>
    <s v="No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x v="0"/>
    <m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x v="0"/>
    <m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x v="1"/>
    <m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x v="1"/>
    <m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x v="1"/>
    <m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x v="1"/>
    <m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x v="0"/>
    <m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x v="1"/>
    <m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x v="2"/>
    <s v="No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x v="2"/>
    <s v="No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x v="0"/>
    <m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x v="1"/>
    <m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x v="0"/>
    <m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x v="0"/>
    <m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x v="1"/>
    <m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x v="2"/>
    <s v="No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x v="1"/>
    <m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x v="1"/>
    <m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x v="1"/>
    <m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x v="1"/>
    <m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x v="2"/>
    <s v="Yes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x v="1"/>
    <m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x v="1"/>
    <m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x v="1"/>
    <m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x v="1"/>
    <m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x v="2"/>
    <s v="No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x v="2"/>
    <s v="No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x v="1"/>
    <m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x v="1"/>
    <m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x v="1"/>
    <m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x v="0"/>
    <m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x v="0"/>
    <m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x v="0"/>
    <m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x v="1"/>
    <m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x v="2"/>
    <s v="No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x v="1"/>
    <m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x v="1"/>
    <m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x v="0"/>
    <m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x v="1"/>
    <m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x v="1"/>
    <m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x v="1"/>
    <m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x v="1"/>
    <m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x v="1"/>
    <m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x v="1"/>
    <m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x v="0"/>
    <m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x v="2"/>
    <s v="No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x v="1"/>
    <m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x v="2"/>
    <s v="No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x v="0"/>
    <m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x v="1"/>
    <m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x v="1"/>
    <m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x v="1"/>
    <m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x v="2"/>
    <s v="No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x v="1"/>
    <m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x v="1"/>
    <m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x v="2"/>
    <s v="No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x v="1"/>
    <m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x v="2"/>
    <s v="No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x v="1"/>
    <m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x v="1"/>
    <m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x v="0"/>
    <m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x v="1"/>
    <m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x v="1"/>
    <m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x v="0"/>
    <m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x v="2"/>
    <s v="No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x v="1"/>
    <m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x v="2"/>
    <s v="No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x v="1"/>
    <m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x v="1"/>
    <m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x v="1"/>
    <m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x v="2"/>
    <s v="No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x v="1"/>
    <m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x v="2"/>
    <s v="No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x v="1"/>
    <m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x v="1"/>
    <m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x v="1"/>
    <m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x v="2"/>
    <s v="No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x v="0"/>
    <m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x v="1"/>
    <m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x v="1"/>
    <m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x v="2"/>
    <s v="No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x v="1"/>
    <m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x v="0"/>
    <m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x v="1"/>
    <m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x v="2"/>
    <s v="No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x v="1"/>
    <m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x v="1"/>
    <m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x v="0"/>
    <m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x v="2"/>
    <s v="No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x v="2"/>
    <s v="No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x v="1"/>
    <m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x v="1"/>
    <m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x v="0"/>
    <m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x v="1"/>
    <m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x v="1"/>
    <m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x v="1"/>
    <m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x v="1"/>
    <m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x v="2"/>
    <s v="No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x v="1"/>
    <m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x v="1"/>
    <m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x v="1"/>
    <m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x v="1"/>
    <m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x v="1"/>
    <m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x v="1"/>
    <m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x v="1"/>
    <m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x v="1"/>
    <m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x v="1"/>
    <m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x v="2"/>
    <s v="No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x v="0"/>
    <m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x v="0"/>
    <m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x v="1"/>
    <m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x v="0"/>
    <m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x v="1"/>
    <m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x v="1"/>
    <m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x v="2"/>
    <s v="No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x v="1"/>
    <m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x v="1"/>
    <m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x v="2"/>
    <s v="No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x v="1"/>
    <m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x v="1"/>
    <m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x v="1"/>
    <m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x v="1"/>
    <m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x v="1"/>
    <m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x v="2"/>
    <s v="Yes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x v="1"/>
    <m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x v="1"/>
    <m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x v="2"/>
    <s v="No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x v="0"/>
    <m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x v="1"/>
    <m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x v="2"/>
    <s v="No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x v="2"/>
    <s v="No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x v="1"/>
    <m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x v="1"/>
    <m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x v="0"/>
    <m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x v="2"/>
    <s v="No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x v="1"/>
    <m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x v="1"/>
    <m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x v="1"/>
    <m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x v="0"/>
    <m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x v="1"/>
    <m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x v="1"/>
    <m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x v="1"/>
    <m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x v="2"/>
    <s v="No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x v="1"/>
    <m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x v="2"/>
    <s v="No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x v="2"/>
    <s v="Yes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x v="1"/>
    <m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x v="1"/>
    <m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x v="2"/>
    <s v="No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x v="2"/>
    <s v="No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x v="1"/>
    <m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x v="1"/>
    <m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x v="0"/>
    <m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x v="1"/>
    <m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x v="1"/>
    <m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x v="1"/>
    <m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x v="2"/>
    <s v="No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x v="1"/>
    <m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x v="1"/>
    <m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x v="2"/>
    <s v="No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x v="0"/>
    <m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x v="2"/>
    <s v="Yes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x v="1"/>
    <m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x v="1"/>
    <m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x v="2"/>
    <s v="No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x v="0"/>
    <m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x v="1"/>
    <m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x v="1"/>
    <m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x v="2"/>
    <s v="No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x v="1"/>
    <m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x v="1"/>
    <m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x v="1"/>
    <m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x v="0"/>
    <m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x v="1"/>
    <m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x v="1"/>
    <m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x v="1"/>
    <m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x v="0"/>
    <m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x v="0"/>
    <m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x v="0"/>
    <m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x v="0"/>
    <m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x v="1"/>
    <m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x v="2"/>
    <s v="No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x v="0"/>
    <m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x v="1"/>
    <m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x v="2"/>
    <s v="No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x v="0"/>
    <m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x v="2"/>
    <s v="No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x v="1"/>
    <m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x v="1"/>
    <m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x v="0"/>
    <m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x v="1"/>
    <m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x v="0"/>
    <m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x v="2"/>
    <s v="No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x v="1"/>
    <m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x v="2"/>
    <s v="No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x v="1"/>
    <m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x v="1"/>
    <m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x v="1"/>
    <m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x v="0"/>
    <m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x v="1"/>
    <m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x v="0"/>
    <m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x v="1"/>
    <m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x v="2"/>
    <s v="No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x v="0"/>
    <m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x v="0"/>
    <m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x v="1"/>
    <m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x v="1"/>
    <m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x v="1"/>
    <m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x v="0"/>
    <m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x v="1"/>
    <m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x v="1"/>
    <m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x v="1"/>
    <m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x v="1"/>
    <m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x v="1"/>
    <m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x v="1"/>
    <m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x v="2"/>
    <s v="Yes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x v="0"/>
    <m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x v="1"/>
    <m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x v="2"/>
    <s v="Yes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x v="2"/>
    <s v="No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x v="1"/>
    <m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x v="1"/>
    <m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x v="0"/>
    <m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x v="0"/>
    <m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x v="1"/>
    <m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x v="0"/>
    <m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x v="1"/>
    <m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x v="1"/>
    <m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x v="1"/>
    <m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x v="2"/>
    <s v="Yes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x v="2"/>
    <s v="Yes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x v="2"/>
    <s v="No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x v="1"/>
    <m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x v="0"/>
    <m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x v="1"/>
    <m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x v="2"/>
    <s v="Yes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x v="1"/>
    <m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x v="1"/>
    <m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x v="1"/>
    <m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x v="1"/>
    <m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x v="1"/>
    <m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x v="2"/>
    <s v="No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x v="1"/>
    <m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x v="0"/>
    <m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x v="1"/>
    <m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x v="1"/>
    <m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x v="1"/>
    <m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x v="2"/>
    <s v="No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x v="1"/>
    <m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x v="0"/>
    <m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x v="1"/>
    <m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x v="1"/>
    <m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x v="1"/>
    <m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x v="0"/>
    <m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x v="0"/>
    <m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x v="1"/>
    <m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x v="2"/>
    <s v="No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x v="0"/>
    <m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x v="0"/>
    <m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x v="0"/>
    <m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x v="2"/>
    <s v="No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x v="1"/>
    <m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x v="1"/>
    <m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x v="1"/>
    <m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x v="1"/>
    <m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x v="0"/>
    <m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x v="1"/>
    <m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x v="0"/>
    <m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x v="2"/>
    <s v="No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x v="1"/>
    <m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x v="2"/>
    <s v="No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x v="0"/>
    <m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x v="1"/>
    <m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x v="1"/>
    <m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x v="0"/>
    <m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x v="0"/>
    <m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x v="1"/>
    <m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x v="1"/>
    <m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x v="1"/>
    <m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x v="2"/>
    <s v="Yes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x v="1"/>
    <m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x v="1"/>
    <m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x v="1"/>
    <m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x v="1"/>
    <m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x v="0"/>
    <m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x v="0"/>
    <m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x v="1"/>
    <m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x v="2"/>
    <s v="No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x v="2"/>
    <s v="No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x v="0"/>
    <m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x v="2"/>
    <s v="No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x v="1"/>
    <m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x v="1"/>
    <m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x v="1"/>
    <m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x v="2"/>
    <s v="No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x v="1"/>
    <m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x v="1"/>
    <m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x v="0"/>
    <m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x v="1"/>
    <m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x v="1"/>
    <m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x v="1"/>
    <m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x v="1"/>
    <m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x v="1"/>
    <m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x v="1"/>
    <m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x v="2"/>
    <s v="No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x v="0"/>
    <m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x v="2"/>
    <s v="No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x v="1"/>
    <m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x v="2"/>
    <s v="Yes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x v="1"/>
    <m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x v="1"/>
    <m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x v="2"/>
    <s v="No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x v="1"/>
    <m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x v="2"/>
    <s v="No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x v="1"/>
    <m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x v="1"/>
    <m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x v="1"/>
    <m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x v="2"/>
    <s v="No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x v="0"/>
    <m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x v="1"/>
    <m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x v="0"/>
    <m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x v="1"/>
    <m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x v="0"/>
    <m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x v="1"/>
    <m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x v="0"/>
    <m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x v="0"/>
    <m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x v="1"/>
    <m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x v="1"/>
    <m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x v="1"/>
    <m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x v="1"/>
    <m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x v="1"/>
    <m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x v="1"/>
    <m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x v="2"/>
    <s v="No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x v="1"/>
    <m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x v="1"/>
    <m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x v="1"/>
    <m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x v="1"/>
    <m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x v="1"/>
    <m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x v="2"/>
    <s v="No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x v="0"/>
    <m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x v="2"/>
    <s v="No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x v="1"/>
    <m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x v="1"/>
    <m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x v="1"/>
    <m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x v="2"/>
    <s v="Yes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x v="1"/>
    <m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x v="1"/>
    <m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x v="0"/>
    <m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x v="1"/>
    <m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x v="1"/>
    <m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x v="1"/>
    <m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x v="0"/>
    <m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x v="2"/>
    <s v="No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x v="1"/>
    <m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x v="1"/>
    <m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x v="0"/>
    <m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x v="1"/>
    <m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x v="2"/>
    <s v="No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x v="0"/>
    <m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x v="2"/>
    <s v="No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x v="2"/>
    <s v="No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x v="1"/>
    <m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x v="1"/>
    <m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x v="0"/>
    <m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x v="1"/>
    <m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x v="1"/>
    <m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x v="1"/>
    <m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x v="1"/>
    <m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x v="0"/>
    <m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x v="1"/>
    <m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x v="0"/>
    <m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x v="0"/>
    <m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x v="1"/>
    <m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x v="2"/>
    <s v="Yes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x v="1"/>
    <m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x v="1"/>
    <m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x v="1"/>
    <m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x v="2"/>
    <s v="No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x v="2"/>
    <s v="No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x v="0"/>
    <m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x v="2"/>
    <s v="No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x v="2"/>
    <s v="No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x v="1"/>
    <m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x v="1"/>
    <m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x v="1"/>
    <m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x v="0"/>
    <m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x v="1"/>
    <m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x v="1"/>
    <m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x v="2"/>
    <s v="No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x v="1"/>
    <m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x v="1"/>
    <m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x v="1"/>
    <m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x v="2"/>
    <s v="No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x v="0"/>
    <m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x v="1"/>
    <m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x v="1"/>
    <m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x v="1"/>
    <m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x v="1"/>
    <m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x v="1"/>
    <m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x v="2"/>
    <s v="No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x v="1"/>
    <m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x v="2"/>
    <s v="No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x v="2"/>
    <s v="No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x v="2"/>
    <s v="No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x v="2"/>
    <s v="No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x v="2"/>
    <s v="No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x v="2"/>
    <s v="Yes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x v="0"/>
    <m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x v="1"/>
    <m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x v="0"/>
    <m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x v="0"/>
    <m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x v="1"/>
    <m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x v="2"/>
    <s v="No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x v="1"/>
    <m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x v="0"/>
    <m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x v="2"/>
    <s v="No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x v="1"/>
    <m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x v="2"/>
    <s v="No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x v="1"/>
    <m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x v="1"/>
    <m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x v="1"/>
    <m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x v="1"/>
    <m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x v="1"/>
    <m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x v="2"/>
    <s v="No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x v="1"/>
    <m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x v="0"/>
    <m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x v="1"/>
    <m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x v="1"/>
    <m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x v="1"/>
    <m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x v="1"/>
    <m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x v="2"/>
    <s v="No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x v="1"/>
    <m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x v="1"/>
    <m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x v="1"/>
    <m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x v="1"/>
    <m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x v="2"/>
    <s v="No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x v="1"/>
    <m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x v="1"/>
    <m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x v="2"/>
    <s v="No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x v="1"/>
    <m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x v="1"/>
    <m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x v="1"/>
    <m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x v="1"/>
    <m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x v="1"/>
    <m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x v="0"/>
    <m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x v="1"/>
    <m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x v="1"/>
    <m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x v="1"/>
    <m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x v="1"/>
    <m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x v="1"/>
    <m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x v="1"/>
    <m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x v="2"/>
    <s v="No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x v="1"/>
    <m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x v="1"/>
    <m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x v="1"/>
    <m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x v="0"/>
    <m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x v="1"/>
    <m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x v="1"/>
    <m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x v="1"/>
    <m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x v="1"/>
    <m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x v="0"/>
    <m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x v="1"/>
    <m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x v="2"/>
    <s v="No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x v="1"/>
    <m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x v="1"/>
    <m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x v="2"/>
    <s v="No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x v="2"/>
    <s v="No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x v="0"/>
    <m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x v="1"/>
    <m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x v="1"/>
    <m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x v="2"/>
    <s v="No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x v="1"/>
    <m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x v="2"/>
    <s v="No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x v="1"/>
    <m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x v="1"/>
    <m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x v="2"/>
    <s v="No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x v="1"/>
    <m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x v="0"/>
    <m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x v="0"/>
    <m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x v="1"/>
    <m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x v="2"/>
    <s v="No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x v="2"/>
    <s v="No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x v="1"/>
    <m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x v="1"/>
    <m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x v="1"/>
    <m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x v="2"/>
    <s v="No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x v="1"/>
    <m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x v="1"/>
    <m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x v="2"/>
    <s v="No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x v="1"/>
    <m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x v="1"/>
    <m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x v="1"/>
    <m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x v="2"/>
    <s v="Yes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x v="1"/>
    <m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x v="1"/>
    <m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x v="2"/>
    <s v="No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x v="1"/>
    <m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x v="1"/>
    <m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x v="1"/>
    <m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x v="0"/>
    <m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x v="1"/>
    <m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x v="2"/>
    <s v="No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x v="1"/>
    <m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x v="0"/>
    <m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x v="1"/>
    <m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x v="2"/>
    <s v="No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x v="1"/>
    <m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x v="0"/>
    <m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x v="1"/>
    <m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x v="1"/>
    <m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x v="1"/>
    <m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x v="0"/>
    <m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x v="2"/>
    <s v="No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x v="1"/>
    <m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x v="1"/>
    <m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x v="2"/>
    <s v="No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x v="0"/>
    <m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x v="1"/>
    <m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x v="2"/>
    <s v="No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x v="1"/>
    <m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x v="1"/>
    <m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x v="2"/>
    <s v="Yes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x v="1"/>
    <m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x v="1"/>
    <m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x v="2"/>
    <s v="No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x v="2"/>
    <s v="No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x v="1"/>
    <m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x v="1"/>
    <m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x v="1"/>
    <m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x v="0"/>
    <m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x v="2"/>
    <s v="No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x v="2"/>
    <s v="Yes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x v="1"/>
    <m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x v="1"/>
    <m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x v="2"/>
    <s v="No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x v="0"/>
    <m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x v="1"/>
    <m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x v="1"/>
    <m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x v="1"/>
    <m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x v="2"/>
    <s v="Yes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x v="2"/>
    <s v="No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x v="1"/>
    <m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x v="2"/>
    <s v="No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x v="1"/>
    <m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x v="2"/>
    <s v="No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x v="0"/>
    <m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x v="1"/>
    <m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x v="2"/>
    <s v="Yes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x v="1"/>
    <m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x v="1"/>
    <m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x v="1"/>
    <m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x v="0"/>
    <m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x v="1"/>
    <m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x v="2"/>
    <s v="No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x v="1"/>
    <m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x v="2"/>
    <s v="No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x v="1"/>
    <m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x v="1"/>
    <m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x v="1"/>
    <m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x v="2"/>
    <s v="No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x v="1"/>
    <m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x v="2"/>
    <s v="Yes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x v="1"/>
    <m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x v="2"/>
    <s v="No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x v="0"/>
    <m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x v="2"/>
    <s v="No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x v="2"/>
    <s v="No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x v="1"/>
    <m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x v="1"/>
    <m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x v="1"/>
    <m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x v="0"/>
    <m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x v="1"/>
    <m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x v="0"/>
    <m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x v="1"/>
    <m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x v="1"/>
    <m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x v="2"/>
    <s v="No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x v="0"/>
    <m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x v="1"/>
    <m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x v="1"/>
    <m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x v="1"/>
    <m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x v="2"/>
    <s v="No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x v="2"/>
    <s v="No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x v="1"/>
    <m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x v="1"/>
    <m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x v="1"/>
    <m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x v="2"/>
    <s v="No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x v="1"/>
    <m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x v="2"/>
    <s v="No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x v="1"/>
    <m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x v="2"/>
    <s v="No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x v="1"/>
    <m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x v="0"/>
    <m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x v="1"/>
    <m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x v="1"/>
    <m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x v="1"/>
    <m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x v="1"/>
    <m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x v="0"/>
    <m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x v="0"/>
    <m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x v="0"/>
    <m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x v="1"/>
    <m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x v="2"/>
    <s v="No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x v="2"/>
    <s v="No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x v="0"/>
    <m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x v="2"/>
    <s v="No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x v="1"/>
    <m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x v="1"/>
    <m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x v="0"/>
    <m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x v="1"/>
    <m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x v="1"/>
    <m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x v="2"/>
    <s v="No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x v="0"/>
    <m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x v="1"/>
    <m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x v="1"/>
    <m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x v="1"/>
    <m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x v="1"/>
    <m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x v="1"/>
    <m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x v="2"/>
    <s v="No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x v="2"/>
    <s v="No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x v="1"/>
    <m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x v="1"/>
    <m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x v="2"/>
    <s v="No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x v="2"/>
    <s v="No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x v="1"/>
    <m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x v="1"/>
    <m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x v="1"/>
    <m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x v="1"/>
    <m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x v="0"/>
    <m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x v="1"/>
    <m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x v="0"/>
    <m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x v="1"/>
    <m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x v="1"/>
    <m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x v="0"/>
    <m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x v="1"/>
    <m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x v="2"/>
    <s v="No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x v="2"/>
    <s v="No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x v="1"/>
    <m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x v="0"/>
    <m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x v="1"/>
    <m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x v="0"/>
    <m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x v="0"/>
    <m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x v="1"/>
    <m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x v="1"/>
    <m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x v="1"/>
    <m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x v="2"/>
    <s v="No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x v="1"/>
    <m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x v="1"/>
    <m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x v="2"/>
    <s v="Yes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x v="1"/>
    <m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x v="1"/>
    <m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x v="0"/>
    <m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x v="1"/>
    <m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x v="0"/>
    <m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x v="2"/>
    <s v="No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x v="1"/>
    <m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x v="1"/>
    <m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x v="1"/>
    <m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x v="1"/>
    <m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x v="0"/>
    <m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x v="1"/>
    <m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x v="1"/>
    <m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x v="2"/>
    <s v="No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x v="2"/>
    <s v="No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x v="0"/>
    <m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x v="1"/>
    <m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x v="1"/>
    <m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x v="2"/>
    <s v="No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x v="1"/>
    <m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x v="1"/>
    <m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x v="2"/>
    <s v="No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x v="1"/>
    <m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x v="2"/>
    <s v="No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x v="1"/>
    <m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x v="2"/>
    <s v="No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x v="0"/>
    <m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x v="1"/>
    <m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x v="1"/>
    <m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x v="1"/>
    <m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x v="2"/>
    <s v="No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x v="1"/>
    <m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x v="0"/>
    <m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x v="1"/>
    <m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x v="1"/>
    <m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x v="2"/>
    <s v="No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x v="2"/>
    <s v="Yes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x v="1"/>
    <m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x v="1"/>
    <m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x v="0"/>
    <m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x v="0"/>
    <m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x v="1"/>
    <m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x v="1"/>
    <m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x v="1"/>
    <m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x v="0"/>
    <m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x v="1"/>
    <m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x v="2"/>
    <s v="No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x v="1"/>
    <m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x v="2"/>
    <s v="No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x v="0"/>
    <m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x v="1"/>
    <m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x v="1"/>
    <m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x v="0"/>
    <m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x v="0"/>
    <m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x v="2"/>
    <s v="No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x v="1"/>
    <m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x v="1"/>
    <m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x v="2"/>
    <s v="No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x v="2"/>
    <s v="No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x v="2"/>
    <s v="No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x v="1"/>
    <m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x v="1"/>
    <m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x v="1"/>
    <m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x v="2"/>
    <s v="Yes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x v="2"/>
    <s v="No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x v="0"/>
    <m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x v="1"/>
    <m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x v="1"/>
    <m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x v="1"/>
    <m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x v="0"/>
    <m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x v="1"/>
    <m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x v="1"/>
    <m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x v="1"/>
    <m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x v="1"/>
    <m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x v="1"/>
    <m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x v="0"/>
    <m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x v="1"/>
    <m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x v="1"/>
    <m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x v="1"/>
    <m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x v="1"/>
    <m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x v="1"/>
    <m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x v="2"/>
    <s v="No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x v="1"/>
    <m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x v="2"/>
    <s v="No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x v="2"/>
    <s v="No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x v="1"/>
    <m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x v="1"/>
    <m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x v="1"/>
    <m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x v="1"/>
    <m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x v="1"/>
    <m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x v="1"/>
    <m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x v="1"/>
    <m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x v="1"/>
    <m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x v="1"/>
    <m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x v="0"/>
    <m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x v="2"/>
    <s v="No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x v="2"/>
    <s v="No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x v="0"/>
    <m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x v="2"/>
    <s v="No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x v="1"/>
    <m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x v="0"/>
    <m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x v="1"/>
    <m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x v="1"/>
    <m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x v="1"/>
    <m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x v="1"/>
    <m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x v="1"/>
    <m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x v="1"/>
    <m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x v="2"/>
    <s v="No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x v="2"/>
    <s v="No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x v="1"/>
    <m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x v="1"/>
    <m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x v="2"/>
    <s v="No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x v="1"/>
    <m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x v="2"/>
    <s v="No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x v="2"/>
    <s v="No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x v="1"/>
    <m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x v="1"/>
    <m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x v="1"/>
    <m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x v="1"/>
    <m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x v="2"/>
    <s v="No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x v="1"/>
    <m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x v="1"/>
    <m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x v="0"/>
    <m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x v="1"/>
    <m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x v="1"/>
    <m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x v="1"/>
    <m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x v="1"/>
    <m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x v="1"/>
    <m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x v="1"/>
    <m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x v="1"/>
    <m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x v="2"/>
    <s v="No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x v="1"/>
    <m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x v="2"/>
    <s v="No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x v="1"/>
    <m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x v="0"/>
    <m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x v="1"/>
    <m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x v="1"/>
    <m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x v="0"/>
    <m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x v="1"/>
    <m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x v="1"/>
    <m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x v="2"/>
    <s v="No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x v="1"/>
    <m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x v="2"/>
    <s v="No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x v="1"/>
    <m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x v="0"/>
    <m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x v="0"/>
    <m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x v="0"/>
    <m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x v="0"/>
    <m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x v="0"/>
    <m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x v="2"/>
    <s v="No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x v="0"/>
    <m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x v="1"/>
    <m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x v="0"/>
    <m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x v="1"/>
    <m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x v="1"/>
    <m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x v="1"/>
    <m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x v="1"/>
    <m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x v="2"/>
    <s v="No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x v="2"/>
    <s v="No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x v="2"/>
    <s v="No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x v="0"/>
    <m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x v="1"/>
    <m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x v="2"/>
    <s v="No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x v="1"/>
    <m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x v="1"/>
    <m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x v="1"/>
    <m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x v="1"/>
    <m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x v="1"/>
    <m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x v="0"/>
    <m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x v="1"/>
    <m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x v="2"/>
    <s v="No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x v="1"/>
    <m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x v="1"/>
    <m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x v="2"/>
    <s v="No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x v="2"/>
    <s v="No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x v="0"/>
    <m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x v="0"/>
    <m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x v="0"/>
    <m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x v="1"/>
    <m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x v="1"/>
    <m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x v="1"/>
    <m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x v="2"/>
    <s v="No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x v="0"/>
    <m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x v="1"/>
    <m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x v="0"/>
    <m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x v="2"/>
    <s v="No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x v="2"/>
    <s v="No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x v="2"/>
    <s v="No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x v="1"/>
    <m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x v="2"/>
    <s v="No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x v="0"/>
    <m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x v="1"/>
    <m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x v="2"/>
    <s v="No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x v="1"/>
    <m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x v="1"/>
    <m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x v="2"/>
    <s v="Yes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x v="1"/>
    <m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x v="2"/>
    <s v="No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x v="2"/>
    <s v="No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x v="1"/>
    <m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x v="1"/>
    <m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x v="0"/>
    <m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x v="1"/>
    <m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x v="2"/>
    <s v="No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x v="1"/>
    <m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x v="1"/>
    <m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x v="1"/>
    <m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x v="1"/>
    <m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x v="1"/>
    <m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x v="1"/>
    <m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x v="1"/>
    <m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x v="1"/>
    <m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x v="1"/>
    <m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x v="1"/>
    <m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x v="1"/>
    <m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x v="1"/>
    <m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x v="2"/>
    <s v="Yes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x v="1"/>
    <m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x v="1"/>
    <m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x v="1"/>
    <m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x v="2"/>
    <s v="Yes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x v="2"/>
    <s v="No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x v="1"/>
    <m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x v="1"/>
    <m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x v="1"/>
    <m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x v="1"/>
    <m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x v="0"/>
    <m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x v="2"/>
    <s v="No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x v="1"/>
    <m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x v="0"/>
    <m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x v="1"/>
    <m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x v="1"/>
    <m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x v="1"/>
    <m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x v="1"/>
    <m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x v="0"/>
    <m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x v="1"/>
    <m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x v="1"/>
    <m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x v="1"/>
    <m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x v="1"/>
    <m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x v="1"/>
    <m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x v="1"/>
    <m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x v="1"/>
    <m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x v="0"/>
    <m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x v="1"/>
    <m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x v="2"/>
    <s v="No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x v="1"/>
    <m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x v="2"/>
    <s v="No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x v="1"/>
    <m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x v="2"/>
    <s v="Yes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x v="0"/>
    <m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x v="0"/>
    <m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x v="1"/>
    <m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x v="1"/>
    <m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x v="1"/>
    <m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x v="1"/>
    <m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x v="1"/>
    <m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x v="2"/>
    <s v="No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x v="0"/>
    <m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x v="1"/>
    <m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x v="1"/>
    <m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x v="0"/>
    <m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x v="0"/>
    <m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x v="1"/>
    <m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x v="0"/>
    <m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x v="2"/>
    <s v="No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x v="0"/>
    <m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x v="1"/>
    <m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x v="0"/>
    <m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x v="2"/>
    <s v="No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x v="1"/>
    <m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x v="1"/>
    <m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x v="1"/>
    <m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x v="2"/>
    <s v="Yes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x v="0"/>
    <m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x v="0"/>
    <m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x v="1"/>
    <m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x v="1"/>
    <m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x v="1"/>
    <m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x v="1"/>
    <m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x v="1"/>
    <m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x v="1"/>
    <m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x v="0"/>
    <m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x v="2"/>
    <s v="No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x v="1"/>
    <m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x v="1"/>
    <m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x v="1"/>
    <m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x v="1"/>
    <m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x v="2"/>
    <s v="No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x v="2"/>
    <s v="No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x v="1"/>
    <m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x v="1"/>
    <m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x v="1"/>
    <m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x v="0"/>
    <m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x v="1"/>
    <m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x v="1"/>
    <m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x v="2"/>
    <s v="Yes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x v="0"/>
    <m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x v="2"/>
    <s v="No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x v="1"/>
    <m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x v="1"/>
    <m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x v="0"/>
    <m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x v="1"/>
    <m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x v="1"/>
    <m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x v="1"/>
    <m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x v="0"/>
    <m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x v="2"/>
    <s v="No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x v="1"/>
    <m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x v="1"/>
    <m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x v="0"/>
    <m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x v="2"/>
    <s v="No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x v="1"/>
    <m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x v="1"/>
    <m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x v="1"/>
    <m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x v="2"/>
    <s v="No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x v="1"/>
    <m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x v="1"/>
    <m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x v="1"/>
    <m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x v="2"/>
    <s v="No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x v="1"/>
    <m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x v="2"/>
    <s v="No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x v="1"/>
    <m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x v="0"/>
    <m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x v="0"/>
    <m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x v="1"/>
    <m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x v="1"/>
    <m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x v="1"/>
    <m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x v="1"/>
    <m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x v="1"/>
    <m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x v="1"/>
    <m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x v="0"/>
    <m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x v="1"/>
    <m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x v="1"/>
    <m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x v="1"/>
    <m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x v="1"/>
    <m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x v="2"/>
    <s v="No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x v="0"/>
    <m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x v="1"/>
    <m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x v="2"/>
    <s v="No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x v="0"/>
    <m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x v="2"/>
    <s v="No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x v="1"/>
    <m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x v="1"/>
    <m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x v="1"/>
    <m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x v="1"/>
    <m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x v="1"/>
    <m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x v="1"/>
    <m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x v="0"/>
    <m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x v="1"/>
    <m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x v="1"/>
    <m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x v="2"/>
    <s v="No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x v="1"/>
    <m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x v="0"/>
    <m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x v="1"/>
    <m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x v="0"/>
    <m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x v="2"/>
    <s v="Yes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x v="2"/>
    <s v="No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x v="1"/>
    <m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x v="1"/>
    <m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x v="1"/>
    <m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x v="1"/>
    <m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x v="1"/>
    <m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x v="0"/>
    <m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x v="0"/>
    <m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x v="1"/>
    <m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x v="2"/>
    <s v="No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x v="1"/>
    <m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x v="1"/>
    <m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x v="2"/>
    <s v="No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x v="1"/>
    <m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x v="2"/>
    <s v="No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x v="1"/>
    <m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x v="1"/>
    <m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x v="2"/>
    <s v="No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x v="1"/>
    <m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x v="0"/>
    <m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x v="1"/>
    <m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x v="1"/>
    <m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x v="0"/>
    <m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x v="1"/>
    <m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x v="1"/>
    <m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x v="1"/>
    <m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x v="1"/>
    <m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x v="1"/>
    <m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x v="2"/>
    <s v="No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x v="2"/>
    <s v="No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x v="1"/>
    <m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x v="1"/>
    <m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x v="1"/>
    <m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x v="1"/>
    <m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x v="0"/>
    <m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x v="1"/>
    <m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x v="1"/>
    <m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x v="0"/>
    <m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x v="1"/>
    <m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x v="1"/>
    <m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x v="0"/>
    <m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x v="1"/>
    <m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x v="2"/>
    <s v="No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x v="1"/>
    <m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x v="0"/>
    <m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x v="1"/>
    <m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x v="0"/>
    <m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x v="1"/>
    <m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x v="1"/>
    <m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x v="1"/>
    <m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x v="2"/>
    <s v="No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x v="1"/>
    <m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x v="1"/>
    <m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x v="1"/>
    <m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x v="2"/>
    <s v="No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x v="1"/>
    <m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x v="1"/>
    <m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x v="2"/>
    <s v="No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x v="0"/>
    <m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x v="2"/>
    <s v="No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x v="2"/>
    <s v="No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x v="1"/>
    <m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x v="1"/>
    <m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x v="1"/>
    <m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x v="1"/>
    <m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x v="2"/>
    <s v="No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x v="1"/>
    <m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x v="1"/>
    <m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x v="1"/>
    <m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x v="0"/>
    <m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x v="2"/>
    <s v="No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x v="1"/>
    <m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x v="0"/>
    <m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x v="2"/>
    <s v="No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x v="2"/>
    <s v="No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x v="0"/>
    <m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x v="1"/>
    <m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x v="1"/>
    <m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x v="1"/>
    <m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x v="1"/>
    <m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x v="2"/>
    <s v="No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x v="1"/>
    <m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x v="1"/>
    <m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x v="1"/>
    <m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x v="0"/>
    <m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x v="1"/>
    <m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x v="2"/>
    <s v="No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x v="1"/>
    <m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x v="2"/>
    <s v="No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x v="1"/>
    <m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x v="1"/>
    <m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x v="2"/>
    <s v="No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x v="1"/>
    <m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x v="0"/>
    <m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x v="2"/>
    <s v="No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x v="1"/>
    <m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x v="2"/>
    <s v="No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x v="0"/>
    <m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x v="1"/>
    <m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x v="0"/>
    <m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x v="2"/>
    <s v="No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x v="1"/>
    <m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x v="0"/>
    <m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x v="1"/>
    <m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x v="1"/>
    <m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x v="2"/>
    <s v="No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x v="2"/>
    <s v="No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x v="0"/>
    <m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x v="0"/>
    <m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x v="1"/>
    <m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x v="0"/>
    <m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x v="1"/>
    <m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x v="1"/>
    <m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x v="1"/>
    <m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x v="2"/>
    <s v="No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x v="0"/>
    <m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x v="2"/>
    <s v="No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x v="2"/>
    <s v="No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x v="1"/>
    <m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x v="1"/>
    <m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x v="1"/>
    <m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x v="1"/>
    <m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x v="1"/>
    <m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x v="1"/>
    <m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x v="0"/>
    <m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x v="2"/>
    <s v="No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x v="1"/>
    <m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x v="1"/>
    <m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x v="2"/>
    <s v="No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x v="0"/>
    <m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x v="1"/>
    <m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x v="0"/>
    <m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x v="1"/>
    <m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x v="2"/>
    <s v="No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x v="1"/>
    <m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x v="1"/>
    <m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x v="1"/>
    <m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x v="2"/>
    <s v="No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x v="1"/>
    <m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x v="0"/>
    <m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x v="1"/>
    <m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x v="1"/>
    <m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x v="2"/>
    <s v="No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x v="2"/>
    <s v="No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x v="1"/>
    <m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x v="1"/>
    <m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x v="1"/>
    <m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x v="1"/>
    <m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x v="2"/>
    <s v="No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x v="1"/>
    <m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x v="0"/>
    <m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x v="1"/>
    <m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x v="1"/>
    <m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x v="2"/>
    <s v="No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x v="0"/>
    <m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x v="2"/>
    <s v="No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x v="0"/>
    <m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x v="1"/>
    <m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x v="1"/>
    <m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x v="0"/>
    <m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x v="1"/>
    <m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x v="2"/>
    <s v="No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x v="2"/>
    <s v="No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x v="1"/>
    <m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x v="2"/>
    <s v="Yes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x v="1"/>
    <m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x v="0"/>
    <m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x v="1"/>
    <m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x v="1"/>
    <m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x v="1"/>
    <m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x v="1"/>
    <m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x v="1"/>
    <m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x v="0"/>
    <m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x v="1"/>
    <m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x v="1"/>
    <m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x v="2"/>
    <s v="No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x v="1"/>
    <m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x v="1"/>
    <m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x v="1"/>
    <m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x v="1"/>
    <m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x v="1"/>
    <m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x v="1"/>
    <m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x v="1"/>
    <m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x v="2"/>
    <s v="No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x v="2"/>
    <s v="No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x v="1"/>
    <m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x v="1"/>
    <m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x v="0"/>
    <m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x v="1"/>
    <m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x v="1"/>
    <m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x v="1"/>
    <m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x v="1"/>
    <m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x v="1"/>
    <m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x v="0"/>
    <m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x v="1"/>
    <m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x v="2"/>
    <s v="Yes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x v="1"/>
    <m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x v="0"/>
    <m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x v="1"/>
    <m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x v="2"/>
    <s v="No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x v="1"/>
    <m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x v="1"/>
    <m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x v="1"/>
    <m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x v="1"/>
    <m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x v="1"/>
    <m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x v="1"/>
    <m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x v="1"/>
    <m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x v="0"/>
    <m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x v="1"/>
    <m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x v="0"/>
    <m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x v="1"/>
    <m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x v="1"/>
    <m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x v="1"/>
    <m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x v="1"/>
    <m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x v="2"/>
    <s v="No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x v="2"/>
    <s v="No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x v="2"/>
    <s v="No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x v="1"/>
    <m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x v="2"/>
    <s v="No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x v="2"/>
    <s v="No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x v="0"/>
    <m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x v="1"/>
    <m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x v="1"/>
    <m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x v="2"/>
    <s v="No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x v="2"/>
    <s v="No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x v="1"/>
    <m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x v="1"/>
    <m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x v="0"/>
    <m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x v="1"/>
    <m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x v="0"/>
    <m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x v="1"/>
    <m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x v="1"/>
    <m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x v="1"/>
    <m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x v="2"/>
    <s v="No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x v="0"/>
    <m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x v="1"/>
    <m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x v="1"/>
    <m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x v="1"/>
    <m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x v="1"/>
    <m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x v="2"/>
    <s v="No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x v="1"/>
    <m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x v="1"/>
    <m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x v="1"/>
    <m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x v="1"/>
    <m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x v="1"/>
    <m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x v="0"/>
    <m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x v="1"/>
    <m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x v="0"/>
    <m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x v="1"/>
    <m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x v="2"/>
    <s v="No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x v="1"/>
    <m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x v="2"/>
    <s v="No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x v="0"/>
    <m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x v="1"/>
    <m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x v="0"/>
    <m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x v="0"/>
    <m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x v="1"/>
    <m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x v="1"/>
    <m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x v="1"/>
    <m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x v="2"/>
    <s v="No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x v="1"/>
    <m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x v="1"/>
    <m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x v="2"/>
    <s v="No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x v="1"/>
    <m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x v="0"/>
    <m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x v="1"/>
    <m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x v="0"/>
    <m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x v="1"/>
    <m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x v="2"/>
    <s v="No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x v="2"/>
    <s v="No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x v="1"/>
    <m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x v="1"/>
    <m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x v="0"/>
    <m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x v="1"/>
    <m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x v="0"/>
    <m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x v="1"/>
    <m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x v="1"/>
    <m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x v="1"/>
    <m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x v="1"/>
    <m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x v="1"/>
    <m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x v="1"/>
    <m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x v="1"/>
    <m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x v="2"/>
    <s v="No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x v="1"/>
    <m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x v="2"/>
    <s v="No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x v="0"/>
    <m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x v="1"/>
    <m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x v="2"/>
    <s v="No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x v="1"/>
    <m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x v="0"/>
    <m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x v="1"/>
    <m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x v="2"/>
    <s v="No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x v="1"/>
    <m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x v="1"/>
    <m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x v="1"/>
    <m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x v="1"/>
    <m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x v="1"/>
    <m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x v="1"/>
    <m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x v="2"/>
    <s v="No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x v="1"/>
    <m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x v="0"/>
    <m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x v="1"/>
    <m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x v="1"/>
    <m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x v="2"/>
    <s v="No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x v="0"/>
    <m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x v="1"/>
    <m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x v="1"/>
    <m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x v="0"/>
    <m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x v="1"/>
    <m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x v="2"/>
    <s v="No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x v="0"/>
    <m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x v="0"/>
    <m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x v="2"/>
    <s v="Yes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x v="1"/>
    <m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x v="1"/>
    <m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x v="1"/>
    <m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x v="1"/>
    <m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x v="1"/>
    <m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x v="1"/>
    <m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x v="2"/>
    <s v="No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x v="1"/>
    <m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x v="2"/>
    <s v="No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x v="0"/>
    <m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x v="1"/>
    <m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x v="1"/>
    <m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x v="0"/>
    <m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x v="1"/>
    <m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x v="0"/>
    <m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x v="1"/>
    <m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x v="1"/>
    <m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x v="1"/>
    <m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x v="1"/>
    <m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x v="1"/>
    <m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x v="0"/>
    <m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x v="1"/>
    <m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x v="1"/>
    <m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x v="0"/>
    <m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x v="1"/>
    <m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x v="1"/>
    <m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x v="1"/>
    <m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x v="1"/>
    <m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x v="1"/>
    <m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x v="1"/>
    <m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x v="1"/>
    <m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x v="0"/>
    <m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x v="1"/>
    <m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x v="1"/>
    <m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x v="0"/>
    <m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x v="2"/>
    <s v="No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x v="2"/>
    <s v="No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x v="1"/>
    <m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x v="1"/>
    <m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x v="1"/>
    <m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x v="0"/>
    <m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x v="2"/>
    <s v="No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x v="0"/>
    <m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x v="1"/>
    <m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x v="2"/>
    <s v="No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x v="1"/>
    <m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x v="1"/>
    <m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x v="2"/>
    <s v="No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x v="1"/>
    <m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x v="1"/>
    <m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x v="1"/>
    <m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x v="2"/>
    <s v="No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x v="2"/>
    <s v="No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x v="2"/>
    <s v="Yes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x v="1"/>
    <m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x v="1"/>
    <m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x v="1"/>
    <m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x v="0"/>
    <m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x v="0"/>
    <m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x v="0"/>
    <m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x v="1"/>
    <m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x v="0"/>
    <m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x v="1"/>
    <m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x v="2"/>
    <s v="Yes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x v="1"/>
    <m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x v="2"/>
    <s v="No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x v="1"/>
    <m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x v="1"/>
    <m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x v="2"/>
    <s v="No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x v="1"/>
    <m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x v="1"/>
    <m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x v="1"/>
    <m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x v="1"/>
    <m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x v="1"/>
    <m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x v="1"/>
    <m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x v="0"/>
    <m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x v="1"/>
    <m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x v="2"/>
    <s v="No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x v="1"/>
    <m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x v="2"/>
    <s v="No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x v="0"/>
    <m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x v="2"/>
    <s v="No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x v="2"/>
    <s v="No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x v="1"/>
    <m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x v="2"/>
    <s v="No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x v="1"/>
    <m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x v="2"/>
    <s v="No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x v="2"/>
    <s v="No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x v="2"/>
    <s v="No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x v="2"/>
    <s v="No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x v="1"/>
    <m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x v="1"/>
    <m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x v="0"/>
    <m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x v="1"/>
    <m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x v="2"/>
    <s v="Yes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x v="1"/>
    <m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x v="1"/>
    <m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x v="1"/>
    <m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x v="1"/>
    <m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x v="0"/>
    <m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x v="0"/>
    <m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x v="1"/>
    <m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x v="1"/>
    <m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x v="1"/>
    <m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x v="2"/>
    <s v="No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x v="1"/>
    <m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x v="1"/>
    <m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x v="1"/>
    <m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x v="1"/>
    <m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x v="0"/>
    <m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x v="0"/>
    <m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x v="1"/>
    <m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x v="1"/>
    <m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x v="1"/>
    <m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x v="1"/>
    <m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x v="1"/>
    <m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x v="1"/>
    <m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x v="1"/>
    <m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x v="1"/>
    <m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x v="1"/>
    <m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x v="0"/>
    <m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x v="0"/>
    <m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x v="1"/>
    <m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x v="1"/>
    <m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x v="1"/>
    <m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x v="2"/>
    <s v="No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x v="1"/>
    <m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x v="2"/>
    <s v="No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x v="0"/>
    <m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x v="1"/>
    <m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x v="1"/>
    <m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x v="1"/>
    <m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x v="1"/>
    <m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x v="2"/>
    <s v="No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x v="1"/>
    <m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x v="0"/>
    <m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x v="0"/>
    <m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x v="1"/>
    <m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x v="1"/>
    <m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x v="1"/>
    <m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x v="1"/>
    <m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x v="2"/>
    <s v="No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x v="1"/>
    <m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x v="2"/>
    <s v="No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x v="1"/>
    <m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x v="0"/>
    <m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x v="1"/>
    <m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x v="1"/>
    <m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x v="1"/>
    <m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x v="1"/>
    <m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x v="0"/>
    <m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x v="1"/>
    <m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x v="1"/>
    <m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x v="1"/>
    <m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x v="0"/>
    <m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x v="1"/>
    <m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x v="1"/>
    <m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x v="1"/>
    <m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x v="1"/>
    <m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x v="1"/>
    <m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x v="1"/>
    <m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x v="1"/>
    <m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x v="1"/>
    <m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x v="1"/>
    <m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x v="2"/>
    <s v="No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x v="1"/>
    <m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x v="2"/>
    <s v="No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x v="1"/>
    <m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x v="1"/>
    <m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x v="1"/>
    <m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x v="2"/>
    <s v="No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x v="2"/>
    <s v="No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x v="2"/>
    <s v="No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x v="0"/>
    <m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x v="2"/>
    <s v="No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x v="1"/>
    <m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x v="0"/>
    <m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x v="1"/>
    <m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x v="1"/>
    <m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x v="0"/>
    <m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x v="1"/>
    <m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x v="0"/>
    <m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x v="1"/>
    <m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x v="1"/>
    <m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x v="2"/>
    <s v="No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x v="1"/>
    <m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x v="1"/>
    <m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x v="1"/>
    <m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x v="1"/>
    <m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x v="1"/>
    <m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x v="1"/>
    <m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x v="0"/>
    <m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x v="1"/>
    <m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x v="1"/>
    <m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x v="1"/>
    <m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x v="2"/>
    <s v="No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x v="2"/>
    <s v="No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x v="1"/>
    <m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x v="2"/>
    <s v="No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x v="0"/>
    <m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x v="1"/>
    <m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x v="0"/>
    <m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x v="1"/>
    <m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x v="1"/>
    <m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x v="1"/>
    <m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x v="2"/>
    <s v="No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x v="2"/>
    <s v="No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x v="1"/>
    <m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x v="0"/>
    <m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x v="2"/>
    <s v="No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x v="1"/>
    <m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x v="1"/>
    <m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x v="0"/>
    <m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x v="1"/>
    <m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x v="2"/>
    <s v="Yes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x v="0"/>
    <m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x v="2"/>
    <s v="No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x v="1"/>
    <m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x v="1"/>
    <m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x v="0"/>
    <m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x v="1"/>
    <m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x v="2"/>
    <s v="No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x v="0"/>
    <m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x v="1"/>
    <m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x v="1"/>
    <m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x v="2"/>
    <s v="No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x v="1"/>
    <m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x v="1"/>
    <m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x v="2"/>
    <s v="Yes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x v="1"/>
    <m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x v="2"/>
    <s v="No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x v="1"/>
    <m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x v="0"/>
    <m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x v="1"/>
    <m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x v="1"/>
    <m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x v="2"/>
    <s v="No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x v="0"/>
    <m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x v="1"/>
    <m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x v="2"/>
    <s v="Yes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x v="2"/>
    <s v="No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x v="0"/>
    <m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x v="0"/>
    <m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x v="1"/>
    <m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x v="2"/>
    <s v="No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x v="1"/>
    <m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x v="1"/>
    <m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x v="2"/>
    <s v="No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x v="0"/>
    <m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x v="2"/>
    <s v="No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x v="0"/>
    <m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x v="2"/>
    <s v="Yes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x v="2"/>
    <s v="No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x v="0"/>
    <m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x v="1"/>
    <m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x v="2"/>
    <s v="No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x v="2"/>
    <s v="No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x v="0"/>
    <m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x v="1"/>
    <m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x v="1"/>
    <m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x v="1"/>
    <m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x v="1"/>
    <m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x v="1"/>
    <m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x v="2"/>
    <s v="No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x v="1"/>
    <m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x v="0"/>
    <m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x v="0"/>
    <m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x v="1"/>
    <m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x v="1"/>
    <m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x v="0"/>
    <m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x v="1"/>
    <m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x v="1"/>
    <m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x v="1"/>
    <m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x v="1"/>
    <m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x v="0"/>
    <m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x v="1"/>
    <m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x v="0"/>
    <m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x v="1"/>
    <m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x v="2"/>
    <s v="No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x v="1"/>
    <m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x v="1"/>
    <m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x v="1"/>
    <m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x v="0"/>
    <m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x v="2"/>
    <s v="No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x v="2"/>
    <s v="No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x v="0"/>
    <m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x v="2"/>
    <s v="No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x v="0"/>
    <m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x v="2"/>
    <s v="No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x v="1"/>
    <m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x v="2"/>
    <s v="No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x v="0"/>
    <m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x v="1"/>
    <m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x v="2"/>
    <s v="No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x v="1"/>
    <m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x v="0"/>
    <m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x v="1"/>
    <m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x v="1"/>
    <m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x v="1"/>
    <m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x v="1"/>
    <m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x v="0"/>
    <m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x v="1"/>
    <m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x v="1"/>
    <m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x v="2"/>
    <s v="No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x v="2"/>
    <s v="No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x v="1"/>
    <m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x v="1"/>
    <m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x v="0"/>
    <m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x v="2"/>
    <s v="No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x v="0"/>
    <m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x v="0"/>
    <m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x v="1"/>
    <m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x v="2"/>
    <s v="No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x v="1"/>
    <m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x v="2"/>
    <s v="No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x v="2"/>
    <s v="No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x v="2"/>
    <s v="No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x v="1"/>
    <m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x v="1"/>
    <m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x v="1"/>
    <m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x v="2"/>
    <s v="No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x v="1"/>
    <m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x v="2"/>
    <s v="No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x v="2"/>
    <s v="No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x v="1"/>
    <m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x v="1"/>
    <m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x v="1"/>
    <m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x v="1"/>
    <m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x v="2"/>
    <s v="No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x v="1"/>
    <m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x v="1"/>
    <m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x v="1"/>
    <m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x v="1"/>
    <m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x v="2"/>
    <s v="No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x v="0"/>
    <m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x v="1"/>
    <m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x v="2"/>
    <s v="No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x v="1"/>
    <m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x v="2"/>
    <s v="No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x v="1"/>
    <m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x v="1"/>
    <m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x v="1"/>
    <m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x v="1"/>
    <m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x v="1"/>
    <m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x v="1"/>
    <m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x v="2"/>
    <s v="Yes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x v="1"/>
    <m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x v="1"/>
    <m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x v="2"/>
    <s v="No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x v="1"/>
    <m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x v="1"/>
    <m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x v="1"/>
    <m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x v="1"/>
    <m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x v="1"/>
    <m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x v="1"/>
    <m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x v="1"/>
    <m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x v="1"/>
    <m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x v="1"/>
    <m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x v="1"/>
    <m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x v="0"/>
    <m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x v="0"/>
    <m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x v="1"/>
    <m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x v="1"/>
    <m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x v="1"/>
    <m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x v="2"/>
    <s v="No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x v="2"/>
    <s v="No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x v="1"/>
    <m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x v="1"/>
    <m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x v="1"/>
    <m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x v="1"/>
    <m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x v="1"/>
    <m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x v="1"/>
    <m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x v="1"/>
    <m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x v="1"/>
    <m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x v="1"/>
    <m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x v="1"/>
    <m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x v="0"/>
    <m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x v="1"/>
    <m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x v="1"/>
    <m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x v="1"/>
    <m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x v="1"/>
    <m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x v="1"/>
    <m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x v="0"/>
    <m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x v="2"/>
    <s v="No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x v="0"/>
    <m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x v="1"/>
    <m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x v="1"/>
    <m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x v="1"/>
    <m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x v="2"/>
    <s v="No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x v="1"/>
    <m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x v="0"/>
    <m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x v="1"/>
    <m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x v="1"/>
    <m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x v="1"/>
    <m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x v="1"/>
    <m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x v="2"/>
    <s v="No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x v="1"/>
    <m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x v="2"/>
    <s v="No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x v="2"/>
    <s v="No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x v="1"/>
    <m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x v="2"/>
    <s v="No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x v="1"/>
    <m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x v="1"/>
    <m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x v="1"/>
    <m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x v="2"/>
    <s v="No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x v="2"/>
    <s v="No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x v="0"/>
    <m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x v="1"/>
    <m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x v="1"/>
    <m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x v="2"/>
    <s v="Yes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x v="2"/>
    <s v="No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x v="2"/>
    <s v="No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x v="1"/>
    <m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x v="1"/>
    <m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x v="1"/>
    <m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x v="1"/>
    <m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x v="0"/>
    <m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x v="1"/>
    <m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x v="1"/>
    <m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x v="1"/>
    <m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x v="1"/>
    <m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x v="0"/>
    <m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x v="0"/>
    <m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x v="1"/>
    <m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x v="1"/>
    <m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x v="1"/>
    <m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x v="1"/>
    <m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x v="0"/>
    <m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x v="0"/>
    <m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x v="1"/>
    <m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x v="1"/>
    <m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x v="1"/>
    <m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x v="1"/>
    <m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x v="1"/>
    <m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x v="1"/>
    <m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x v="1"/>
    <m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x v="1"/>
    <m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x v="2"/>
    <s v="No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x v="1"/>
    <m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x v="2"/>
    <s v="No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x v="1"/>
    <m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x v="1"/>
    <m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x v="1"/>
    <m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x v="1"/>
    <m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x v="1"/>
    <m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x v="1"/>
    <m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x v="1"/>
    <m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x v="0"/>
    <m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x v="1"/>
    <m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x v="1"/>
    <m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x v="1"/>
    <m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x v="0"/>
    <m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x v="1"/>
    <m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x v="1"/>
    <m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x v="0"/>
    <m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x v="0"/>
    <m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x v="0"/>
    <m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x v="0"/>
    <m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x v="1"/>
    <m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x v="2"/>
    <s v="No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x v="0"/>
    <m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x v="1"/>
    <m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x v="1"/>
    <m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x v="1"/>
    <m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x v="0"/>
    <m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x v="1"/>
    <m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x v="2"/>
    <s v="No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x v="2"/>
    <s v="Yes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x v="0"/>
    <m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x v="2"/>
    <s v="No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x v="1"/>
    <m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x v="1"/>
    <m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x v="2"/>
    <s v="No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x v="1"/>
    <m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x v="1"/>
    <m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x v="1"/>
    <m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x v="1"/>
    <m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x v="0"/>
    <m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x v="1"/>
    <m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x v="1"/>
    <m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x v="1"/>
    <m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x v="0"/>
    <m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x v="1"/>
    <m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x v="1"/>
    <m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x v="1"/>
    <m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x v="0"/>
    <m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x v="0"/>
    <m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x v="0"/>
    <m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x v="1"/>
    <m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x v="1"/>
    <m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x v="1"/>
    <m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x v="1"/>
    <m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x v="1"/>
    <m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x v="1"/>
    <m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x v="0"/>
    <m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x v="2"/>
    <s v="Yes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x v="1"/>
    <m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x v="1"/>
    <m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x v="1"/>
    <m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x v="1"/>
    <m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x v="1"/>
    <m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x v="2"/>
    <s v="No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x v="0"/>
    <m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x v="2"/>
    <s v="No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x v="2"/>
    <s v="Yes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x v="1"/>
    <m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x v="1"/>
    <m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x v="0"/>
    <m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x v="0"/>
    <m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x v="1"/>
    <m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x v="1"/>
    <m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x v="1"/>
    <m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x v="2"/>
    <s v="No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x v="1"/>
    <m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x v="1"/>
    <m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x v="1"/>
    <m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x v="2"/>
    <s v="Yes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x v="2"/>
    <s v="No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x v="1"/>
    <m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x v="1"/>
    <m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x v="1"/>
    <m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x v="1"/>
    <m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x v="2"/>
    <s v="No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x v="1"/>
    <m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x v="1"/>
    <m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x v="1"/>
    <m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x v="0"/>
    <m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x v="1"/>
    <m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x v="1"/>
    <m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x v="1"/>
    <m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x v="1"/>
    <m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x v="0"/>
    <m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x v="1"/>
    <m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x v="1"/>
    <m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x v="1"/>
    <m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x v="2"/>
    <s v="No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x v="0"/>
    <m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x v="0"/>
    <m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x v="1"/>
    <m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x v="1"/>
    <m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x v="1"/>
    <m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x v="1"/>
    <m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x v="1"/>
    <m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x v="0"/>
    <m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x v="1"/>
    <m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x v="1"/>
    <m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x v="0"/>
    <m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x v="1"/>
    <m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x v="1"/>
    <m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x v="2"/>
    <s v="No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x v="1"/>
    <m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x v="1"/>
    <m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x v="2"/>
    <s v="No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x v="0"/>
    <m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x v="0"/>
    <m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x v="1"/>
    <m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x v="1"/>
    <m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x v="0"/>
    <m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x v="1"/>
    <m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x v="0"/>
    <m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x v="0"/>
    <m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x v="0"/>
    <m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x v="1"/>
    <m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x v="1"/>
    <m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x v="1"/>
    <m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x v="0"/>
    <m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x v="1"/>
    <m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x v="2"/>
    <s v="No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x v="1"/>
    <m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x v="2"/>
    <s v="No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x v="2"/>
    <s v="No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x v="0"/>
    <m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x v="1"/>
    <m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x v="1"/>
    <m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x v="1"/>
    <m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x v="1"/>
    <m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x v="0"/>
    <m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x v="0"/>
    <m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x v="1"/>
    <m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x v="0"/>
    <m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x v="1"/>
    <m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x v="2"/>
    <s v="No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x v="1"/>
    <m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x v="2"/>
    <s v="No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x v="0"/>
    <m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x v="2"/>
    <s v="No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x v="2"/>
    <s v="No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x v="1"/>
    <m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x v="1"/>
    <m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x v="1"/>
    <m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x v="1"/>
    <m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x v="2"/>
    <s v="Yes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x v="1"/>
    <m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x v="2"/>
    <s v="No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x v="0"/>
    <m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x v="0"/>
    <m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x v="1"/>
    <m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x v="0"/>
    <m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x v="1"/>
    <m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x v="2"/>
    <s v="No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x v="1"/>
    <m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x v="1"/>
    <m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x v="1"/>
    <m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x v="1"/>
    <m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x v="1"/>
    <m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x v="2"/>
    <s v="No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x v="1"/>
    <m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x v="1"/>
    <m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x v="1"/>
    <m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x v="2"/>
    <s v="Yes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x v="1"/>
    <m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x v="1"/>
    <m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x v="2"/>
    <s v="No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x v="1"/>
    <m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x v="1"/>
    <m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x v="0"/>
    <m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x v="1"/>
    <m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x v="1"/>
    <m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x v="0"/>
    <m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x v="1"/>
    <m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x v="2"/>
    <s v="No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x v="1"/>
    <m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x v="0"/>
    <m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x v="0"/>
    <m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x v="2"/>
    <s v="Yes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x v="1"/>
    <m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x v="1"/>
    <m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x v="1"/>
    <m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x v="1"/>
    <m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x v="1"/>
    <m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x v="1"/>
    <m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x v="0"/>
    <m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x v="1"/>
    <m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x v="1"/>
    <m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x v="1"/>
    <m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x v="1"/>
    <m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x v="1"/>
    <m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x v="0"/>
    <m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x v="1"/>
    <m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x v="1"/>
    <m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x v="2"/>
    <s v="No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x v="0"/>
    <m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x v="1"/>
    <m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x v="0"/>
    <m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x v="2"/>
    <s v="No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x v="1"/>
    <m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x v="1"/>
    <m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x v="2"/>
    <s v="No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x v="0"/>
    <m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x v="0"/>
    <m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x v="1"/>
    <m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x v="2"/>
    <s v="No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x v="1"/>
    <m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x v="1"/>
    <m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x v="1"/>
    <m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x v="2"/>
    <s v="No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x v="1"/>
    <m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x v="1"/>
    <m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x v="1"/>
    <m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x v="1"/>
    <m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x v="1"/>
    <m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x v="1"/>
    <m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x v="1"/>
    <m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x v="1"/>
    <m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x v="1"/>
    <m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x v="1"/>
    <m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x v="0"/>
    <m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x v="1"/>
    <m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x v="1"/>
    <m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x v="1"/>
    <m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x v="1"/>
    <m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x v="1"/>
    <m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x v="1"/>
    <m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x v="1"/>
    <m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x v="0"/>
    <m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x v="1"/>
    <m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x v="1"/>
    <m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x v="1"/>
    <m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x v="1"/>
    <m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x v="1"/>
    <m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x v="1"/>
    <m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x v="1"/>
    <m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x v="1"/>
    <m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x v="1"/>
    <m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x v="2"/>
    <s v="No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x v="1"/>
    <m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x v="1"/>
    <m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x v="2"/>
    <s v="No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x v="1"/>
    <m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x v="1"/>
    <m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x v="0"/>
    <m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x v="1"/>
    <m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x v="1"/>
    <m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x v="1"/>
    <m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x v="1"/>
    <m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x v="1"/>
    <m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x v="1"/>
    <m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x v="1"/>
    <m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x v="0"/>
    <m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x v="1"/>
    <m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x v="1"/>
    <m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x v="1"/>
    <m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x v="0"/>
    <m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x v="1"/>
    <m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x v="2"/>
    <s v="No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x v="1"/>
    <m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x v="0"/>
    <m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x v="0"/>
    <m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x v="0"/>
    <m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x v="1"/>
    <m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x v="2"/>
    <s v="No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x v="0"/>
    <m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x v="2"/>
    <s v="No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x v="1"/>
    <m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x v="1"/>
    <m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x v="2"/>
    <s v="No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x v="1"/>
    <m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x v="2"/>
    <s v="No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x v="0"/>
    <m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x v="1"/>
    <m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x v="1"/>
    <m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x v="2"/>
    <s v="No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x v="1"/>
    <m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x v="1"/>
    <m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x v="1"/>
    <m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x v="0"/>
    <m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x v="2"/>
    <s v="No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x v="2"/>
    <s v="No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x v="1"/>
    <m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x v="1"/>
    <m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x v="1"/>
    <m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x v="0"/>
    <m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x v="1"/>
    <m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x v="1"/>
    <m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x v="1"/>
    <m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x v="1"/>
    <m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x v="2"/>
    <s v="No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x v="1"/>
    <m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x v="1"/>
    <m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x v="1"/>
    <m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x v="2"/>
    <s v="No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x v="1"/>
    <m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x v="0"/>
    <m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x v="1"/>
    <m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x v="0"/>
    <m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x v="2"/>
    <s v="No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x v="1"/>
    <m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x v="2"/>
    <s v="No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x v="1"/>
    <m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x v="2"/>
    <s v="No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x v="0"/>
    <m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x v="2"/>
    <s v="No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x v="1"/>
    <m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x v="1"/>
    <m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x v="0"/>
    <m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x v="1"/>
    <m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x v="1"/>
    <m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x v="2"/>
    <s v="No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x v="1"/>
    <m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x v="0"/>
    <m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x v="0"/>
    <m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x v="1"/>
    <m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x v="1"/>
    <m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x v="0"/>
    <m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x v="1"/>
    <m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x v="1"/>
    <m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x v="0"/>
    <m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x v="1"/>
    <m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x v="1"/>
    <m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x v="1"/>
    <m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x v="2"/>
    <s v="No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x v="0"/>
    <m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x v="2"/>
    <s v="No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x v="1"/>
    <m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x v="2"/>
    <s v="No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x v="1"/>
    <m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x v="2"/>
    <s v="No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x v="1"/>
    <m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x v="1"/>
    <m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x v="1"/>
    <m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x v="2"/>
    <s v="Yes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x v="2"/>
    <s v="No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x v="1"/>
    <m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x v="0"/>
    <m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x v="1"/>
    <m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x v="2"/>
    <s v="No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x v="1"/>
    <m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x v="1"/>
    <m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x v="1"/>
    <m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x v="0"/>
    <m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x v="1"/>
    <m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x v="2"/>
    <s v="Yes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x v="1"/>
    <m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x v="1"/>
    <m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x v="0"/>
    <m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x v="2"/>
    <s v="No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x v="1"/>
    <m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x v="2"/>
    <s v="Yes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x v="0"/>
    <m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x v="1"/>
    <m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x v="1"/>
    <m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x v="0"/>
    <m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x v="2"/>
    <s v="No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x v="2"/>
    <s v="No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x v="2"/>
    <s v="No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x v="1"/>
    <m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x v="1"/>
    <m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x v="2"/>
    <s v="No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x v="1"/>
    <m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x v="2"/>
    <s v="Yes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x v="2"/>
    <s v="No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x v="2"/>
    <s v="No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x v="1"/>
    <m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x v="1"/>
    <m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x v="0"/>
    <m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x v="2"/>
    <s v="Yes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x v="1"/>
    <m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x v="1"/>
    <m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x v="0"/>
    <m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x v="2"/>
    <s v="No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x v="1"/>
    <m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x v="1"/>
    <m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x v="2"/>
    <s v="No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x v="1"/>
    <m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x v="1"/>
    <m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x v="2"/>
    <s v="No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x v="0"/>
    <m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x v="0"/>
    <m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x v="2"/>
    <s v="No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x v="1"/>
    <m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x v="1"/>
    <m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x v="1"/>
    <m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x v="1"/>
    <m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x v="1"/>
    <m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x v="1"/>
    <m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x v="2"/>
    <s v="No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x v="1"/>
    <m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x v="0"/>
    <m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x v="1"/>
    <m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x v="1"/>
    <m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x v="1"/>
    <m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x v="1"/>
    <m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x v="1"/>
    <m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x v="2"/>
    <s v="No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x v="2"/>
    <s v="No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x v="2"/>
    <s v="Yes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x v="1"/>
    <m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x v="1"/>
    <m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x v="0"/>
    <m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x v="1"/>
    <m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x v="1"/>
    <m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x v="1"/>
    <m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x v="2"/>
    <s v="No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x v="2"/>
    <s v="No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x v="0"/>
    <m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x v="1"/>
    <m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x v="1"/>
    <m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x v="0"/>
    <m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x v="2"/>
    <s v="No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x v="1"/>
    <m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x v="1"/>
    <m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x v="2"/>
    <s v="No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x v="1"/>
    <m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x v="1"/>
    <m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x v="2"/>
    <s v="Yes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x v="1"/>
    <m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x v="0"/>
    <m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x v="0"/>
    <m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x v="1"/>
    <m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x v="0"/>
    <m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x v="1"/>
    <m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x v="2"/>
    <s v="No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x v="1"/>
    <m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x v="0"/>
    <m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x v="0"/>
    <m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x v="1"/>
    <m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x v="2"/>
    <s v="No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x v="0"/>
    <m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x v="1"/>
    <m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x v="0"/>
    <m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x v="1"/>
    <m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x v="1"/>
    <m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x v="0"/>
    <m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x v="2"/>
    <s v="No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x v="0"/>
    <m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x v="1"/>
    <m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x v="0"/>
    <m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x v="1"/>
    <m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x v="1"/>
    <m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x v="2"/>
    <s v="No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x v="1"/>
    <m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x v="1"/>
    <m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x v="2"/>
    <s v="No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x v="2"/>
    <s v="No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x v="1"/>
    <m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x v="1"/>
    <m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x v="1"/>
    <m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x v="1"/>
    <m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x v="1"/>
    <m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x v="1"/>
    <m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x v="1"/>
    <m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x v="1"/>
    <m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x v="1"/>
    <m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x v="0"/>
    <m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x v="1"/>
    <m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x v="1"/>
    <m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x v="1"/>
    <m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x v="1"/>
    <m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x v="0"/>
    <m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x v="2"/>
    <s v="No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x v="1"/>
    <m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x v="2"/>
    <s v="No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x v="0"/>
    <m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x v="2"/>
    <s v="No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x v="2"/>
    <s v="No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x v="1"/>
    <m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x v="1"/>
    <m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x v="0"/>
    <m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x v="1"/>
    <m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x v="1"/>
    <m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x v="0"/>
    <m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x v="0"/>
    <m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x v="1"/>
    <m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x v="1"/>
    <m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x v="2"/>
    <s v="No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x v="1"/>
    <m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x v="1"/>
    <m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x v="0"/>
    <m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x v="1"/>
    <m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x v="0"/>
    <m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x v="1"/>
    <m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x v="1"/>
    <m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x v="0"/>
    <m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x v="1"/>
    <m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x v="2"/>
    <s v="Yes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x v="1"/>
    <m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x v="2"/>
    <s v="Yes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x v="1"/>
    <m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x v="1"/>
    <m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x v="2"/>
    <s v="No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x v="1"/>
    <m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x v="2"/>
    <s v="No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x v="1"/>
    <m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x v="1"/>
    <m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x v="2"/>
    <s v="No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x v="2"/>
    <s v="Yes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x v="1"/>
    <m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x v="0"/>
    <m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x v="1"/>
    <m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x v="1"/>
    <m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x v="1"/>
    <m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x v="1"/>
    <m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x v="2"/>
    <s v="No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x v="1"/>
    <m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x v="1"/>
    <m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x v="2"/>
    <s v="No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x v="1"/>
    <m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x v="0"/>
    <m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x v="2"/>
    <s v="No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x v="1"/>
    <m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x v="1"/>
    <m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x v="1"/>
    <m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x v="1"/>
    <m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x v="2"/>
    <s v="No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x v="1"/>
    <m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x v="0"/>
    <m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x v="2"/>
    <s v="No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x v="1"/>
    <m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x v="1"/>
    <m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x v="0"/>
    <m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x v="2"/>
    <s v="No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x v="2"/>
    <s v="No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x v="1"/>
    <m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x v="1"/>
    <m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x v="0"/>
    <m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x v="1"/>
    <m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x v="0"/>
    <m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x v="2"/>
    <s v="No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x v="1"/>
    <m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x v="1"/>
    <m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x v="2"/>
    <s v="No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x v="1"/>
    <m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x v="2"/>
    <s v="No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x v="1"/>
    <m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x v="0"/>
    <m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x v="1"/>
    <m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x v="1"/>
    <m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x v="1"/>
    <m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x v="0"/>
    <m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x v="1"/>
    <m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x v="2"/>
    <s v="No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x v="1"/>
    <m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x v="0"/>
    <m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x v="1"/>
    <m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x v="1"/>
    <m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x v="1"/>
    <m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x v="2"/>
    <s v="No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x v="1"/>
    <m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x v="1"/>
    <m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x v="1"/>
    <m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x v="1"/>
    <m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x v="1"/>
    <m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x v="1"/>
    <m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x v="0"/>
    <m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x v="1"/>
    <m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x v="1"/>
    <m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x v="2"/>
    <s v="No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x v="1"/>
    <m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x v="1"/>
    <m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x v="1"/>
    <m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x v="0"/>
    <m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x v="1"/>
    <m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x v="1"/>
    <m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x v="1"/>
    <m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x v="1"/>
    <m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x v="0"/>
    <m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x v="1"/>
    <m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x v="0"/>
    <m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x v="1"/>
    <m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x v="1"/>
    <m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x v="1"/>
    <m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x v="1"/>
    <m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x v="0"/>
    <m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x v="1"/>
    <m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x v="1"/>
    <m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x v="1"/>
    <m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x v="0"/>
    <m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x v="1"/>
    <m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x v="2"/>
    <s v="No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x v="2"/>
    <s v="No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x v="1"/>
    <m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x v="1"/>
    <m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x v="0"/>
    <m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x v="1"/>
    <m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x v="2"/>
    <s v="No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x v="1"/>
    <m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x v="1"/>
    <m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x v="1"/>
    <m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x v="1"/>
    <m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x v="1"/>
    <m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x v="0"/>
    <m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x v="1"/>
    <m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x v="1"/>
    <m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x v="2"/>
    <s v="No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x v="0"/>
    <m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x v="2"/>
    <s v="No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x v="1"/>
    <m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x v="1"/>
    <m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x v="1"/>
    <m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x v="1"/>
    <m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x v="1"/>
    <m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x v="2"/>
    <s v="No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x v="0"/>
    <m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x v="2"/>
    <s v="No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x v="0"/>
    <m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x v="1"/>
    <m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x v="1"/>
    <m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x v="0"/>
    <m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x v="1"/>
    <m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x v="1"/>
    <m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x v="2"/>
    <s v="No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x v="1"/>
    <m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x v="0"/>
    <m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x v="1"/>
    <m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x v="1"/>
    <m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x v="1"/>
    <m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x v="1"/>
    <m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x v="1"/>
    <m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x v="0"/>
    <m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x v="1"/>
    <m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x v="1"/>
    <m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x v="1"/>
    <m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x v="1"/>
    <m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x v="1"/>
    <m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x v="1"/>
    <m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x v="1"/>
    <m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x v="1"/>
    <m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x v="0"/>
    <m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x v="0"/>
    <m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x v="2"/>
    <s v="No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x v="2"/>
    <s v="No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x v="1"/>
    <m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x v="1"/>
    <m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x v="1"/>
    <m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x v="2"/>
    <s v="No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x v="0"/>
    <m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x v="2"/>
    <s v="No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x v="1"/>
    <m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x v="0"/>
    <m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x v="1"/>
    <m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x v="1"/>
    <m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x v="2"/>
    <s v="Yes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x v="0"/>
    <m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x v="1"/>
    <m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x v="2"/>
    <s v="No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x v="1"/>
    <m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x v="1"/>
    <m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x v="2"/>
    <s v="No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x v="2"/>
    <s v="No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x v="1"/>
    <m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x v="1"/>
    <m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x v="1"/>
    <m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x v="2"/>
    <s v="No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x v="0"/>
    <m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x v="0"/>
    <m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x v="2"/>
    <s v="No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x v="0"/>
    <m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x v="0"/>
    <m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x v="0"/>
    <m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x v="1"/>
    <m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x v="1"/>
    <m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x v="2"/>
    <s v="No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x v="0"/>
    <m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x v="0"/>
    <m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x v="0"/>
    <m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x v="1"/>
    <m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x v="0"/>
    <m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x v="1"/>
    <m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x v="1"/>
    <m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x v="0"/>
    <m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x v="0"/>
    <m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x v="1"/>
    <m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x v="0"/>
    <m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x v="0"/>
    <m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x v="1"/>
    <m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x v="1"/>
    <m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x v="2"/>
    <s v="No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x v="1"/>
    <m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x v="0"/>
    <m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x v="1"/>
    <m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x v="1"/>
    <m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x v="1"/>
    <m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x v="2"/>
    <s v="No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x v="1"/>
    <m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x v="1"/>
    <m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x v="1"/>
    <m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x v="1"/>
    <m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x v="1"/>
    <m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x v="1"/>
    <m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x v="2"/>
    <s v="Yes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x v="1"/>
    <m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x v="0"/>
    <m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x v="0"/>
    <m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x v="1"/>
    <m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x v="1"/>
    <m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x v="2"/>
    <s v="No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x v="1"/>
    <m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x v="1"/>
    <m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x v="1"/>
    <m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x v="0"/>
    <m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x v="1"/>
    <m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x v="2"/>
    <s v="No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x v="1"/>
    <m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x v="1"/>
    <m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x v="1"/>
    <m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x v="1"/>
    <m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x v="1"/>
    <m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x v="2"/>
    <s v="No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x v="1"/>
    <m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x v="1"/>
    <m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x v="1"/>
    <m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x v="1"/>
    <m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x v="0"/>
    <m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x v="1"/>
    <m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x v="1"/>
    <m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x v="1"/>
    <m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x v="0"/>
    <m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x v="1"/>
    <m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x v="1"/>
    <m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x v="1"/>
    <m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x v="2"/>
    <s v="No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x v="0"/>
    <m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x v="0"/>
    <m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x v="2"/>
    <s v="No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x v="1"/>
    <m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x v="1"/>
    <m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x v="1"/>
    <m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x v="1"/>
    <m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x v="1"/>
    <m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x v="0"/>
    <m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x v="2"/>
    <s v="No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x v="1"/>
    <m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x v="0"/>
    <m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x v="1"/>
    <m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x v="0"/>
    <m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x v="1"/>
    <m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x v="2"/>
    <s v="No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x v="1"/>
    <m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x v="0"/>
    <m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x v="1"/>
    <m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x v="0"/>
    <m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x v="1"/>
    <m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x v="1"/>
    <m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x v="2"/>
    <s v="Yes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x v="1"/>
    <m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x v="1"/>
    <m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x v="0"/>
    <m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x v="1"/>
    <m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x v="1"/>
    <m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x v="0"/>
    <m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x v="1"/>
    <m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x v="1"/>
    <m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x v="1"/>
    <m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x v="2"/>
    <s v="No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x v="0"/>
    <m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x v="2"/>
    <s v="No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x v="1"/>
    <m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x v="1"/>
    <m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x v="1"/>
    <m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x v="0"/>
    <m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x v="1"/>
    <m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x v="2"/>
    <s v="No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x v="1"/>
    <m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x v="1"/>
    <m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x v="1"/>
    <m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x v="1"/>
    <m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x v="1"/>
    <m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x v="2"/>
    <s v="No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x v="0"/>
    <m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x v="1"/>
    <m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x v="1"/>
    <m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x v="1"/>
    <m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x v="2"/>
    <s v="Yes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x v="1"/>
    <m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x v="1"/>
    <m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x v="2"/>
    <s v="No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x v="1"/>
    <m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x v="2"/>
    <s v="No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x v="0"/>
    <m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x v="0"/>
    <m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x v="1"/>
    <m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x v="1"/>
    <m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x v="1"/>
    <m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x v="1"/>
    <m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x v="1"/>
    <m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x v="1"/>
    <m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x v="2"/>
    <s v="No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x v="1"/>
    <m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x v="1"/>
    <m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x v="1"/>
    <m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x v="1"/>
    <m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x v="2"/>
    <s v="No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x v="2"/>
    <s v="No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x v="1"/>
    <m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x v="1"/>
    <m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x v="2"/>
    <s v="No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x v="1"/>
    <m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x v="1"/>
    <m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x v="1"/>
    <m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x v="1"/>
    <m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x v="1"/>
    <m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x v="1"/>
    <m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x v="1"/>
    <m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x v="2"/>
    <s v="No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x v="1"/>
    <m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x v="1"/>
    <m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x v="1"/>
    <m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x v="2"/>
    <s v="No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x v="1"/>
    <m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x v="1"/>
    <m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x v="1"/>
    <m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x v="1"/>
    <m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x v="2"/>
    <s v="No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x v="0"/>
    <m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x v="0"/>
    <m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x v="2"/>
    <s v="No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x v="1"/>
    <m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x v="1"/>
    <m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x v="2"/>
    <s v="No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x v="1"/>
    <m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x v="0"/>
    <m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x v="1"/>
    <m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x v="0"/>
    <m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x v="1"/>
    <m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x v="1"/>
    <m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x v="1"/>
    <m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x v="1"/>
    <m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x v="0"/>
    <m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x v="1"/>
    <m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x v="1"/>
    <m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x v="0"/>
    <m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x v="2"/>
    <s v="No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x v="1"/>
    <m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x v="2"/>
    <s v="No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x v="0"/>
    <m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x v="1"/>
    <m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x v="0"/>
    <m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x v="0"/>
    <m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x v="1"/>
    <m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x v="0"/>
    <m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x v="1"/>
    <m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x v="1"/>
    <m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x v="1"/>
    <m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x v="2"/>
    <s v="No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x v="2"/>
    <s v="No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x v="1"/>
    <m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x v="2"/>
    <s v="No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x v="1"/>
    <m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x v="1"/>
    <m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x v="0"/>
    <m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x v="2"/>
    <s v="Yes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x v="1"/>
    <m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x v="2"/>
    <s v="No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x v="0"/>
    <m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x v="1"/>
    <m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x v="1"/>
    <m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x v="1"/>
    <m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x v="1"/>
    <m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x v="0"/>
    <m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x v="2"/>
    <s v="No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x v="2"/>
    <s v="No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x v="2"/>
    <s v="No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x v="2"/>
    <s v="No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x v="1"/>
    <m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x v="2"/>
    <s v="No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x v="1"/>
    <m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x v="2"/>
    <s v="No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x v="1"/>
    <m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x v="0"/>
    <m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x v="1"/>
    <m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x v="1"/>
    <m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x v="0"/>
    <m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x v="1"/>
    <m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x v="0"/>
    <m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x v="0"/>
    <m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x v="0"/>
    <m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x v="1"/>
    <m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x v="0"/>
    <m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x v="1"/>
    <m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x v="2"/>
    <s v="No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x v="1"/>
    <m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x v="0"/>
    <m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x v="1"/>
    <m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x v="1"/>
    <m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x v="1"/>
    <m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x v="0"/>
    <m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x v="2"/>
    <s v="No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x v="1"/>
    <m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x v="1"/>
    <m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x v="1"/>
    <m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x v="2"/>
    <s v="No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x v="1"/>
    <m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x v="1"/>
    <m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x v="0"/>
    <m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x v="0"/>
    <m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x v="1"/>
    <m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x v="1"/>
    <m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x v="1"/>
    <m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x v="2"/>
    <s v="No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x v="1"/>
    <m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x v="2"/>
    <s v="No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x v="0"/>
    <m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x v="1"/>
    <m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x v="1"/>
    <m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x v="1"/>
    <m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x v="1"/>
    <m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x v="1"/>
    <m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x v="0"/>
    <m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x v="1"/>
    <m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x v="1"/>
    <m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x v="1"/>
    <m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x v="1"/>
    <m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x v="1"/>
    <m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x v="0"/>
    <m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x v="0"/>
    <m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x v="0"/>
    <m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x v="1"/>
    <m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x v="2"/>
    <s v="No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x v="2"/>
    <s v="No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x v="2"/>
    <s v="No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x v="1"/>
    <m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x v="1"/>
    <m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x v="2"/>
    <s v="No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x v="2"/>
    <s v="Yes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x v="0"/>
    <m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x v="0"/>
    <m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x v="1"/>
    <m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x v="1"/>
    <m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x v="1"/>
    <m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x v="1"/>
    <m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x v="1"/>
    <m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x v="1"/>
    <m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x v="1"/>
    <m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x v="1"/>
    <m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x v="1"/>
    <m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x v="1"/>
    <m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x v="1"/>
    <m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x v="1"/>
    <m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x v="0"/>
    <m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x v="0"/>
    <m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x v="0"/>
    <m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x v="1"/>
    <m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x v="0"/>
    <m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x v="1"/>
    <m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x v="1"/>
    <m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x v="1"/>
    <m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x v="2"/>
    <s v="Yes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x v="1"/>
    <m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x v="1"/>
    <m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x v="1"/>
    <m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x v="1"/>
    <m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x v="1"/>
    <m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x v="1"/>
    <m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x v="1"/>
    <m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x v="2"/>
    <s v="No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x v="1"/>
    <m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x v="1"/>
    <m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x v="2"/>
    <s v="No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x v="2"/>
    <s v="Yes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x v="1"/>
    <m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x v="1"/>
    <m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x v="0"/>
    <m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x v="1"/>
    <m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x v="2"/>
    <s v="Yes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x v="1"/>
    <m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x v="1"/>
    <m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x v="1"/>
    <m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x v="1"/>
    <m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x v="1"/>
    <m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x v="1"/>
    <m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x v="1"/>
    <m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x v="1"/>
    <m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x v="1"/>
    <m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x v="2"/>
    <s v="No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x v="1"/>
    <m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x v="1"/>
    <m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x v="0"/>
    <m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x v="0"/>
    <m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x v="2"/>
    <s v="No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x v="1"/>
    <m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x v="1"/>
    <m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x v="1"/>
    <m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x v="1"/>
    <m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x v="1"/>
    <m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x v="1"/>
    <m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x v="1"/>
    <m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x v="2"/>
    <s v="No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x v="1"/>
    <m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x v="1"/>
    <m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x v="1"/>
    <m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x v="1"/>
    <m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x v="1"/>
    <m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x v="0"/>
    <m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x v="1"/>
    <m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x v="1"/>
    <m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x v="1"/>
    <m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x v="2"/>
    <s v="No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x v="1"/>
    <m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x v="1"/>
    <m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x v="1"/>
    <m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x v="2"/>
    <s v="No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x v="0"/>
    <m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x v="1"/>
    <m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x v="1"/>
    <m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x v="2"/>
    <s v="Yes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x v="1"/>
    <m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x v="1"/>
    <m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x v="2"/>
    <s v="No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x v="1"/>
    <m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x v="1"/>
    <m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0" cacheId="52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>
  <location ref="K4:L29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5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</rowItems>
  <colItems count="1">
    <i/>
  </colItems>
  <pageFields count="1">
    <pageField fld="3" hier="-1"/>
  </pageFields>
  <dataFields count="1">
    <dataField name="Churn Rate " fld="23" baseField="4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9" cacheId="52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 chartFormat="9">
  <location ref="A111:E119" firstHeaderRow="1" firstDataRow="2" firstDataCol="1"/>
  <pivotFields count="24">
    <pivotField showAll="0">
      <items count="3">
        <item x="0"/>
        <item x="1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>
      <items count="3">
        <item x="1"/>
        <item x="2"/>
        <item x="0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 Churn " fld="23" baseField="6" baseItem="0" numFmtId="1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52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outline="1" outlineData="1" multipleFieldFilters="0">
  <location ref="A51:B102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Row" showAll="0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 v="4"/>
    </i>
    <i>
      <x v="35"/>
    </i>
    <i>
      <x v="38"/>
    </i>
    <i>
      <x v="20"/>
    </i>
    <i>
      <x v="29"/>
    </i>
    <i>
      <x v="30"/>
    </i>
    <i>
      <x v="26"/>
    </i>
    <i>
      <x v="37"/>
    </i>
    <i>
      <x v="17"/>
    </i>
    <i>
      <x v="8"/>
    </i>
    <i>
      <x v="40"/>
    </i>
    <i>
      <x v="15"/>
    </i>
    <i>
      <x v="43"/>
    </i>
    <i>
      <x/>
    </i>
    <i>
      <x v="1"/>
    </i>
    <i>
      <x v="25"/>
    </i>
    <i>
      <x v="14"/>
    </i>
    <i>
      <x v="24"/>
    </i>
    <i>
      <x v="13"/>
    </i>
    <i>
      <x v="22"/>
    </i>
    <i>
      <x v="33"/>
    </i>
    <i>
      <x v="45"/>
    </i>
    <i>
      <x v="31"/>
    </i>
    <i>
      <x v="49"/>
    </i>
    <i>
      <x v="12"/>
    </i>
    <i>
      <x v="46"/>
    </i>
    <i>
      <x v="11"/>
    </i>
    <i>
      <x v="6"/>
    </i>
    <i>
      <x v="16"/>
    </i>
    <i>
      <x v="39"/>
    </i>
    <i>
      <x v="19"/>
    </i>
    <i>
      <x v="48"/>
    </i>
    <i>
      <x v="44"/>
    </i>
    <i>
      <x v="28"/>
    </i>
    <i>
      <x v="50"/>
    </i>
    <i>
      <x v="2"/>
    </i>
    <i>
      <x v="18"/>
    </i>
    <i>
      <x v="32"/>
    </i>
    <i>
      <x v="3"/>
    </i>
    <i>
      <x v="21"/>
    </i>
    <i>
      <x v="34"/>
    </i>
    <i>
      <x v="10"/>
    </i>
    <i>
      <x v="42"/>
    </i>
    <i>
      <x v="23"/>
    </i>
    <i>
      <x v="41"/>
    </i>
    <i>
      <x v="5"/>
    </i>
    <i>
      <x v="47"/>
    </i>
    <i>
      <x v="9"/>
    </i>
    <i>
      <x v="27"/>
    </i>
    <i>
      <x v="36"/>
    </i>
    <i>
      <x v="7"/>
    </i>
  </rowItems>
  <colItems count="1">
    <i/>
  </colItems>
  <pageFields count="1">
    <pageField fld="3" hier="-1"/>
  </pageFields>
  <dataFields count="1">
    <dataField name="Churn Rate " fld="23" baseField="4" baseItem="0" numFmtId="10"/>
  </dataField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7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>
  <location ref="A32:D37" firstHeaderRow="1" firstDataRow="2" firstDataCol="1"/>
  <pivotFields count="24">
    <pivotField axis="axisCol" showAll="0">
      <items count="3">
        <item x="0"/>
        <item x="1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3">
        <item x="1"/>
        <item x="2"/>
        <item x="0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 Churn " fld="23" baseField="6" baseItem="0" numFmtId="1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6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15:C23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 defaultSubtota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 Customers" fld="15" baseField="6" baseItem="0"/>
    <dataField name=" Churn " fld="23" baseField="6" baseItem="0" numFmtId="1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5" cacheId="5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dataField="1" dragToRow="0" dragToCol="0" dragToPage="0"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 Churn Rate %" fld="23" baseField="0" baseItem="1294704610" numFmtId="1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1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1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3" cacheId="4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5" rowHeaderCaption="Churned Reason">
  <location ref="A34:B39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4"/>
    </i>
    <i>
      <x v="5"/>
    </i>
    <i>
      <x v="2"/>
    </i>
    <i>
      <x v="3"/>
    </i>
    <i t="grand">
      <x/>
    </i>
  </rowItems>
  <colItems count="1">
    <i/>
  </colItems>
  <pageFields count="1">
    <pageField fld="28" item="1" hier="-1"/>
  </pageFields>
  <dataFields count="1">
    <dataField name="Churned Customers " fld="2" showDataAs="percentOfTotal" baseField="29" baseItem="0" numFmtId="1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1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7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14" format="8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14" format="9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14" format="10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4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 rowHeaderCaption="Churned Reason">
  <location ref="A8:B30" firstHeaderRow="1" firstDataRow="1" firstDataCol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 " fld="2" showDataAs="percentOfTotal" baseField="29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4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1"/>
    <dataField name="Churned Customers 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Aggregate" displayName="Aggregate" ref="A1:W6670" totalsRowShown="0">
  <autoFilter ref="A1:W6670"/>
  <tableColumns count="23">
    <tableColumn id="1" name="Unlimited Data Plan"/>
    <tableColumn id="2" name="Account Length (in months)"/>
    <tableColumn id="3" name="Intl Active"/>
    <tableColumn id="4" name="Intl Plan"/>
    <tableColumn id="5" name="State"/>
    <tableColumn id="6" name="Gender"/>
    <tableColumn id="7" name="Age"/>
    <tableColumn id="8" name="Under 30"/>
    <tableColumn id="9" name="Senior"/>
    <tableColumn id="22" name="Demographics" dataDxfId="1">
      <calculatedColumnFormula>IF(Aggregate[[#This Row],[Under 30]]="YES","Under 30",IF(Aggregate[[#This Row],[Senior]]="YES", "Senior","Other"))</calculatedColumnFormula>
    </tableColumn>
    <tableColumn id="10" name="Group"/>
    <tableColumn id="11" name="Contract Type"/>
    <tableColumn id="12" name="Payment Method"/>
    <tableColumn id="13" name="Churn Category"/>
    <tableColumn id="14" name="Churn Reason"/>
    <tableColumn id="15" name="Total Customers"/>
    <tableColumn id="16" name="Churned Customers"/>
    <tableColumn id="17" name="Avg Monthly Charges"/>
    <tableColumn id="18" name="Avg Customer Service Calls"/>
    <tableColumn id="19" name="Avg Extra International Charges"/>
    <tableColumn id="20" name="Avg Extra Data Charges"/>
    <tableColumn id="21" name="Avg Monthly GB Download"/>
    <tableColumn id="23" name="Grouped Consumption " dataDxfId="0">
      <calculatedColumnFormula>IF(Aggregate[[#This Row],[Avg Monthly GB Download]]&lt;5,"Less Than 5 GB",IF(Aggregate[[#This Row],[Avg Monthly GB Download]]&lt;10,"Between 5 and 10 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Customers" displayName="Customers" ref="A1:AD6688" totalsRowShown="0">
  <autoFilter ref="A1:AD6688"/>
  <tableColumns count="30">
    <tableColumn id="1" name="Customer ID"/>
    <tableColumn id="2" name="Churn Label"/>
    <tableColumn id="30" name="Churned" dataDxfId="2">
      <calculatedColumnFormula>IF(Customers[[#This Row],[Churn Label]]="yes",1,0)</calculatedColumnFormula>
    </tableColumn>
    <tableColumn id="3" name="Account Length (in months)"/>
    <tableColumn id="4" name="Local Calls"/>
    <tableColumn id="5" name="Local Mins"/>
    <tableColumn id="6" name="Intl Calls"/>
    <tableColumn id="7" name="Intl Mins"/>
    <tableColumn id="8" name="Intl Active"/>
    <tableColumn id="9" name="Intl Plan"/>
    <tableColumn id="10" name="Extra International Charges"/>
    <tableColumn id="11" name="Customer Service Calls"/>
    <tableColumn id="12" name="Avg Monthly GB Download"/>
    <tableColumn id="13" name="Unlimited Data Plan"/>
    <tableColumn id="14" name="Extra Data Charges"/>
    <tableColumn id="15" name="State"/>
    <tableColumn id="16" name="Phone Number"/>
    <tableColumn id="17" name="Gender"/>
    <tableColumn id="18" name="Age"/>
    <tableColumn id="19" name="Under 30"/>
    <tableColumn id="20" name="Senior"/>
    <tableColumn id="21" name="Group"/>
    <tableColumn id="22" name="Number of Customers in Group"/>
    <tableColumn id="23" name="Device Protection &amp; Online Backup"/>
    <tableColumn id="24" name="Contract Type"/>
    <tableColumn id="25" name="Payment Method"/>
    <tableColumn id="26" name="Monthly Charge"/>
    <tableColumn id="27" name="Total Charges"/>
    <tableColumn id="28" name="Churn Category"/>
    <tableColumn id="29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29"/>
  <sheetViews>
    <sheetView showGridLines="0" tabSelected="1" topLeftCell="C1" workbookViewId="0">
      <selection activeCell="K4" sqref="K4"/>
    </sheetView>
  </sheetViews>
  <sheetFormatPr defaultRowHeight="15" x14ac:dyDescent="0.25"/>
  <cols>
    <col min="2" max="4" width="25.7109375" customWidth="1"/>
    <col min="11" max="11" width="13.140625" bestFit="1" customWidth="1"/>
    <col min="12" max="12" width="11.140625" bestFit="1" customWidth="1"/>
  </cols>
  <sheetData>
    <row r="2" spans="2:12" x14ac:dyDescent="0.25">
      <c r="B2" s="5" t="s">
        <v>14</v>
      </c>
      <c r="C2" s="5" t="s">
        <v>15</v>
      </c>
      <c r="D2" s="5" t="s">
        <v>13519</v>
      </c>
      <c r="K2" s="1" t="s">
        <v>3</v>
      </c>
      <c r="L2" t="s">
        <v>13495</v>
      </c>
    </row>
    <row r="3" spans="2:12" ht="23.25" x14ac:dyDescent="0.35">
      <c r="B3" s="6">
        <v>6687</v>
      </c>
      <c r="C3" s="6">
        <v>1796</v>
      </c>
      <c r="D3" s="7">
        <f>C3/B3</f>
        <v>0.2685808284731569</v>
      </c>
    </row>
    <row r="4" spans="2:12" x14ac:dyDescent="0.25">
      <c r="K4" s="1" t="s">
        <v>13490</v>
      </c>
      <c r="L4" t="s">
        <v>13520</v>
      </c>
    </row>
    <row r="5" spans="2:12" x14ac:dyDescent="0.25">
      <c r="K5" s="2" t="s">
        <v>89</v>
      </c>
      <c r="L5" s="4">
        <v>0.63235294117647056</v>
      </c>
    </row>
    <row r="6" spans="2:12" x14ac:dyDescent="0.25">
      <c r="K6" s="2" t="s">
        <v>71</v>
      </c>
      <c r="L6" s="4">
        <v>0.34810126582278483</v>
      </c>
    </row>
    <row r="7" spans="2:12" x14ac:dyDescent="0.25">
      <c r="K7" s="2" t="s">
        <v>74</v>
      </c>
      <c r="L7" s="4">
        <v>0.33333333333333331</v>
      </c>
    </row>
    <row r="8" spans="2:12" x14ac:dyDescent="0.25">
      <c r="K8" s="2" t="s">
        <v>52</v>
      </c>
      <c r="L8" s="4">
        <v>0.32857142857142857</v>
      </c>
    </row>
    <row r="9" spans="2:12" x14ac:dyDescent="0.25">
      <c r="K9" s="2" t="s">
        <v>63</v>
      </c>
      <c r="L9" s="4">
        <v>0.32786885245901637</v>
      </c>
    </row>
    <row r="10" spans="2:12" x14ac:dyDescent="0.25">
      <c r="K10" s="2" t="s">
        <v>64</v>
      </c>
      <c r="L10" s="4">
        <v>0.32142857142857145</v>
      </c>
    </row>
    <row r="11" spans="2:12" x14ac:dyDescent="0.25">
      <c r="K11" s="2" t="s">
        <v>60</v>
      </c>
      <c r="L11" s="4">
        <v>0.31386861313868614</v>
      </c>
    </row>
    <row r="12" spans="2:12" x14ac:dyDescent="0.25">
      <c r="K12" s="2" t="s">
        <v>73</v>
      </c>
      <c r="L12" s="4">
        <v>0.30769230769230771</v>
      </c>
    </row>
    <row r="13" spans="2:12" x14ac:dyDescent="0.25">
      <c r="K13" s="2" t="s">
        <v>47</v>
      </c>
      <c r="L13" s="4">
        <v>0.30508474576271188</v>
      </c>
    </row>
    <row r="14" spans="2:12" x14ac:dyDescent="0.25">
      <c r="K14" s="2" t="s">
        <v>36</v>
      </c>
      <c r="L14" s="4">
        <v>0.30327868852459017</v>
      </c>
    </row>
    <row r="15" spans="2:12" x14ac:dyDescent="0.25">
      <c r="K15" s="2" t="s">
        <v>76</v>
      </c>
      <c r="L15" s="4">
        <v>0.3</v>
      </c>
    </row>
    <row r="16" spans="2:12" x14ac:dyDescent="0.25">
      <c r="K16" s="2" t="s">
        <v>45</v>
      </c>
      <c r="L16" s="4">
        <v>0.2937062937062937</v>
      </c>
    </row>
    <row r="17" spans="11:12" x14ac:dyDescent="0.25">
      <c r="K17" s="2" t="s">
        <v>79</v>
      </c>
      <c r="L17" s="4">
        <v>0.28965517241379313</v>
      </c>
    </row>
    <row r="18" spans="11:12" x14ac:dyDescent="0.25">
      <c r="K18" s="2" t="s">
        <v>23</v>
      </c>
      <c r="L18" s="4">
        <v>0.28846153846153844</v>
      </c>
    </row>
    <row r="19" spans="11:12" x14ac:dyDescent="0.25">
      <c r="K19" s="2" t="s">
        <v>27</v>
      </c>
      <c r="L19" s="4">
        <v>0.2857142857142857</v>
      </c>
    </row>
    <row r="20" spans="11:12" x14ac:dyDescent="0.25">
      <c r="K20" s="2" t="s">
        <v>59</v>
      </c>
      <c r="L20" s="4">
        <v>0.2846153846153846</v>
      </c>
    </row>
    <row r="21" spans="11:12" x14ac:dyDescent="0.25">
      <c r="K21" s="2" t="s">
        <v>44</v>
      </c>
      <c r="L21" s="4">
        <v>0.28448275862068967</v>
      </c>
    </row>
    <row r="22" spans="11:12" x14ac:dyDescent="0.25">
      <c r="K22" s="2" t="s">
        <v>94</v>
      </c>
      <c r="L22" s="4">
        <v>0.28346456692913385</v>
      </c>
    </row>
    <row r="23" spans="11:12" x14ac:dyDescent="0.25">
      <c r="K23" s="2" t="s">
        <v>43</v>
      </c>
      <c r="L23" s="4">
        <v>0.27891156462585032</v>
      </c>
    </row>
    <row r="24" spans="11:12" x14ac:dyDescent="0.25">
      <c r="K24" s="2" t="s">
        <v>55</v>
      </c>
      <c r="L24" s="4">
        <v>0.27397260273972601</v>
      </c>
    </row>
    <row r="25" spans="11:12" x14ac:dyDescent="0.25">
      <c r="K25" s="2" t="s">
        <v>69</v>
      </c>
      <c r="L25" s="4">
        <v>0.27272727272727271</v>
      </c>
    </row>
    <row r="26" spans="11:12" x14ac:dyDescent="0.25">
      <c r="K26" s="2" t="s">
        <v>81</v>
      </c>
      <c r="L26" s="4">
        <v>0.2709677419354839</v>
      </c>
    </row>
    <row r="27" spans="11:12" x14ac:dyDescent="0.25">
      <c r="K27" s="2" t="s">
        <v>67</v>
      </c>
      <c r="L27" s="4">
        <v>0.27007299270072993</v>
      </c>
    </row>
    <row r="28" spans="11:12" x14ac:dyDescent="0.25">
      <c r="K28" s="2" t="s">
        <v>85</v>
      </c>
      <c r="L28" s="4">
        <v>0.26760563380281688</v>
      </c>
    </row>
    <row r="29" spans="11:12" x14ac:dyDescent="0.25">
      <c r="K29" s="2" t="s">
        <v>42</v>
      </c>
      <c r="L29" s="4">
        <v>0.26666666666666666</v>
      </c>
    </row>
  </sheetData>
  <conditionalFormatting pivot="1" sqref="L5:L29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19"/>
  <sheetViews>
    <sheetView topLeftCell="A88" zoomScale="102" workbookViewId="0">
      <selection activeCell="A49" sqref="A49:B102"/>
    </sheetView>
  </sheetViews>
  <sheetFormatPr defaultRowHeight="15" x14ac:dyDescent="0.25"/>
  <cols>
    <col min="1" max="1" width="13.140625" customWidth="1"/>
    <col min="2" max="2" width="11.140625" customWidth="1"/>
    <col min="3" max="4" width="9.140625" customWidth="1"/>
    <col min="5" max="5" width="7.28515625" customWidth="1"/>
    <col min="6" max="6" width="11.28515625" bestFit="1" customWidth="1"/>
  </cols>
  <sheetData>
    <row r="3" spans="1:3" x14ac:dyDescent="0.25">
      <c r="A3" s="1" t="s">
        <v>13490</v>
      </c>
      <c r="B3" t="s">
        <v>13497</v>
      </c>
    </row>
    <row r="4" spans="1:3" x14ac:dyDescent="0.25">
      <c r="A4" s="2" t="s">
        <v>39</v>
      </c>
      <c r="B4" s="4">
        <v>0.24706446201773305</v>
      </c>
    </row>
    <row r="5" spans="1:3" x14ac:dyDescent="0.25">
      <c r="A5" s="2" t="s">
        <v>8</v>
      </c>
      <c r="B5" s="4">
        <v>0.38223308883455581</v>
      </c>
    </row>
    <row r="6" spans="1:3" x14ac:dyDescent="0.25">
      <c r="A6" s="2" t="s">
        <v>7</v>
      </c>
      <c r="B6" s="4">
        <v>0.22999222999222999</v>
      </c>
    </row>
    <row r="7" spans="1:3" x14ac:dyDescent="0.25">
      <c r="A7" s="2" t="s">
        <v>13491</v>
      </c>
      <c r="B7" s="4">
        <v>0.2685808284731569</v>
      </c>
    </row>
    <row r="15" spans="1:3" x14ac:dyDescent="0.25">
      <c r="A15" s="1" t="s">
        <v>13490</v>
      </c>
      <c r="B15" t="s">
        <v>13498</v>
      </c>
      <c r="C15" t="s">
        <v>13499</v>
      </c>
    </row>
    <row r="16" spans="1:3" x14ac:dyDescent="0.25">
      <c r="A16" s="2" t="s">
        <v>13500</v>
      </c>
      <c r="B16" s="3">
        <v>1093</v>
      </c>
      <c r="C16" s="4">
        <v>0.21957913998170173</v>
      </c>
    </row>
    <row r="17" spans="1:3" x14ac:dyDescent="0.25">
      <c r="A17" s="2" t="s">
        <v>13501</v>
      </c>
      <c r="B17" s="3">
        <v>1234</v>
      </c>
      <c r="C17" s="4">
        <v>0.24230145867098865</v>
      </c>
    </row>
    <row r="18" spans="1:3" x14ac:dyDescent="0.25">
      <c r="A18" s="2" t="s">
        <v>13502</v>
      </c>
      <c r="B18" s="3">
        <v>1318</v>
      </c>
      <c r="C18" s="4">
        <v>0.2503793626707132</v>
      </c>
    </row>
    <row r="19" spans="1:3" x14ac:dyDescent="0.25">
      <c r="A19" s="2" t="s">
        <v>13503</v>
      </c>
      <c r="B19" s="3">
        <v>1123</v>
      </c>
      <c r="C19" s="4">
        <v>0.25022261798753337</v>
      </c>
    </row>
    <row r="20" spans="1:3" x14ac:dyDescent="0.25">
      <c r="A20" s="2" t="s">
        <v>13504</v>
      </c>
      <c r="B20" s="3">
        <v>1074</v>
      </c>
      <c r="C20" s="4">
        <v>0.27932960893854747</v>
      </c>
    </row>
    <row r="21" spans="1:3" x14ac:dyDescent="0.25">
      <c r="A21" s="2" t="s">
        <v>13505</v>
      </c>
      <c r="B21" s="3">
        <v>603</v>
      </c>
      <c r="C21" s="4">
        <v>0.39800995024875624</v>
      </c>
    </row>
    <row r="22" spans="1:3" x14ac:dyDescent="0.25">
      <c r="A22" s="2" t="s">
        <v>13506</v>
      </c>
      <c r="B22" s="3">
        <v>242</v>
      </c>
      <c r="C22" s="4">
        <v>0.43801652892561982</v>
      </c>
    </row>
    <row r="23" spans="1:3" x14ac:dyDescent="0.25">
      <c r="A23" s="2" t="s">
        <v>13491</v>
      </c>
      <c r="B23" s="3">
        <v>6687</v>
      </c>
      <c r="C23" s="4">
        <v>0.2685808284731569</v>
      </c>
    </row>
    <row r="32" spans="1:3" x14ac:dyDescent="0.25">
      <c r="A32" s="1" t="s">
        <v>13499</v>
      </c>
      <c r="B32" s="1" t="s">
        <v>13508</v>
      </c>
    </row>
    <row r="33" spans="1:4" x14ac:dyDescent="0.25">
      <c r="A33" s="1" t="s">
        <v>13490</v>
      </c>
      <c r="B33" t="s">
        <v>21</v>
      </c>
      <c r="C33" t="s">
        <v>25</v>
      </c>
      <c r="D33" t="s">
        <v>13491</v>
      </c>
    </row>
    <row r="34" spans="1:4" x14ac:dyDescent="0.25">
      <c r="A34" s="2" t="s">
        <v>13509</v>
      </c>
      <c r="B34" s="4">
        <v>0.27459016393442626</v>
      </c>
      <c r="C34" s="4">
        <v>0.27715091678420312</v>
      </c>
      <c r="D34" s="4">
        <v>0.27677496991576411</v>
      </c>
    </row>
    <row r="35" spans="1:4" x14ac:dyDescent="0.25">
      <c r="A35" s="2" t="s">
        <v>13510</v>
      </c>
      <c r="B35" s="4">
        <v>0.31914893617021278</v>
      </c>
      <c r="C35" s="4">
        <v>0.33591731266149871</v>
      </c>
      <c r="D35" s="4">
        <v>0.33370723499719573</v>
      </c>
    </row>
    <row r="36" spans="1:4" x14ac:dyDescent="0.25">
      <c r="A36" s="2" t="s">
        <v>13511</v>
      </c>
      <c r="B36" s="4">
        <v>0.12310385064177364</v>
      </c>
      <c r="C36" s="4">
        <v>0.34685863874345552</v>
      </c>
      <c r="D36" s="4">
        <v>0.22856261566933991</v>
      </c>
    </row>
    <row r="37" spans="1:4" x14ac:dyDescent="0.25">
      <c r="A37" s="2" t="s">
        <v>13491</v>
      </c>
      <c r="B37" s="4">
        <v>0.16096671226630188</v>
      </c>
      <c r="C37" s="4">
        <v>0.3210947930574099</v>
      </c>
      <c r="D37" s="4">
        <v>0.2685808284731569</v>
      </c>
    </row>
    <row r="49" spans="1:2" x14ac:dyDescent="0.25">
      <c r="A49" s="1" t="s">
        <v>3</v>
      </c>
      <c r="B49" t="s">
        <v>13495</v>
      </c>
    </row>
    <row r="51" spans="1:2" x14ac:dyDescent="0.25">
      <c r="A51" s="1" t="s">
        <v>13490</v>
      </c>
      <c r="B51" t="s">
        <v>13520</v>
      </c>
    </row>
    <row r="52" spans="1:2" x14ac:dyDescent="0.25">
      <c r="A52" s="2" t="s">
        <v>89</v>
      </c>
      <c r="B52" s="4">
        <v>0.63235294117647056</v>
      </c>
    </row>
    <row r="53" spans="1:2" x14ac:dyDescent="0.25">
      <c r="A53" s="2" t="s">
        <v>71</v>
      </c>
      <c r="B53" s="4">
        <v>0.34810126582278483</v>
      </c>
    </row>
    <row r="54" spans="1:2" x14ac:dyDescent="0.25">
      <c r="A54" s="2" t="s">
        <v>74</v>
      </c>
      <c r="B54" s="4">
        <v>0.33333333333333331</v>
      </c>
    </row>
    <row r="55" spans="1:2" x14ac:dyDescent="0.25">
      <c r="A55" s="2" t="s">
        <v>52</v>
      </c>
      <c r="B55" s="4">
        <v>0.32857142857142857</v>
      </c>
    </row>
    <row r="56" spans="1:2" x14ac:dyDescent="0.25">
      <c r="A56" s="2" t="s">
        <v>63</v>
      </c>
      <c r="B56" s="4">
        <v>0.32786885245901637</v>
      </c>
    </row>
    <row r="57" spans="1:2" x14ac:dyDescent="0.25">
      <c r="A57" s="2" t="s">
        <v>64</v>
      </c>
      <c r="B57" s="4">
        <v>0.32142857142857145</v>
      </c>
    </row>
    <row r="58" spans="1:2" x14ac:dyDescent="0.25">
      <c r="A58" s="2" t="s">
        <v>60</v>
      </c>
      <c r="B58" s="4">
        <v>0.31386861313868614</v>
      </c>
    </row>
    <row r="59" spans="1:2" x14ac:dyDescent="0.25">
      <c r="A59" s="2" t="s">
        <v>73</v>
      </c>
      <c r="B59" s="4">
        <v>0.30769230769230771</v>
      </c>
    </row>
    <row r="60" spans="1:2" x14ac:dyDescent="0.25">
      <c r="A60" s="2" t="s">
        <v>47</v>
      </c>
      <c r="B60" s="4">
        <v>0.30508474576271188</v>
      </c>
    </row>
    <row r="61" spans="1:2" x14ac:dyDescent="0.25">
      <c r="A61" s="2" t="s">
        <v>36</v>
      </c>
      <c r="B61" s="4">
        <v>0.30327868852459017</v>
      </c>
    </row>
    <row r="62" spans="1:2" x14ac:dyDescent="0.25">
      <c r="A62" s="2" t="s">
        <v>76</v>
      </c>
      <c r="B62" s="4">
        <v>0.3</v>
      </c>
    </row>
    <row r="63" spans="1:2" x14ac:dyDescent="0.25">
      <c r="A63" s="2" t="s">
        <v>45</v>
      </c>
      <c r="B63" s="4">
        <v>0.2937062937062937</v>
      </c>
    </row>
    <row r="64" spans="1:2" x14ac:dyDescent="0.25">
      <c r="A64" s="2" t="s">
        <v>79</v>
      </c>
      <c r="B64" s="4">
        <v>0.28965517241379313</v>
      </c>
    </row>
    <row r="65" spans="1:2" x14ac:dyDescent="0.25">
      <c r="A65" s="2" t="s">
        <v>23</v>
      </c>
      <c r="B65" s="4">
        <v>0.28846153846153844</v>
      </c>
    </row>
    <row r="66" spans="1:2" x14ac:dyDescent="0.25">
      <c r="A66" s="2" t="s">
        <v>27</v>
      </c>
      <c r="B66" s="4">
        <v>0.2857142857142857</v>
      </c>
    </row>
    <row r="67" spans="1:2" x14ac:dyDescent="0.25">
      <c r="A67" s="2" t="s">
        <v>59</v>
      </c>
      <c r="B67" s="4">
        <v>0.2846153846153846</v>
      </c>
    </row>
    <row r="68" spans="1:2" x14ac:dyDescent="0.25">
      <c r="A68" s="2" t="s">
        <v>44</v>
      </c>
      <c r="B68" s="4">
        <v>0.28448275862068967</v>
      </c>
    </row>
    <row r="69" spans="1:2" x14ac:dyDescent="0.25">
      <c r="A69" s="2" t="s">
        <v>94</v>
      </c>
      <c r="B69" s="4">
        <v>0.28346456692913385</v>
      </c>
    </row>
    <row r="70" spans="1:2" x14ac:dyDescent="0.25">
      <c r="A70" s="2" t="s">
        <v>43</v>
      </c>
      <c r="B70" s="4">
        <v>0.27891156462585032</v>
      </c>
    </row>
    <row r="71" spans="1:2" x14ac:dyDescent="0.25">
      <c r="A71" s="2" t="s">
        <v>55</v>
      </c>
      <c r="B71" s="4">
        <v>0.27397260273972601</v>
      </c>
    </row>
    <row r="72" spans="1:2" x14ac:dyDescent="0.25">
      <c r="A72" s="2" t="s">
        <v>69</v>
      </c>
      <c r="B72" s="4">
        <v>0.27272727272727271</v>
      </c>
    </row>
    <row r="73" spans="1:2" x14ac:dyDescent="0.25">
      <c r="A73" s="2" t="s">
        <v>81</v>
      </c>
      <c r="B73" s="4">
        <v>0.2709677419354839</v>
      </c>
    </row>
    <row r="74" spans="1:2" x14ac:dyDescent="0.25">
      <c r="A74" s="2" t="s">
        <v>67</v>
      </c>
      <c r="B74" s="4">
        <v>0.27007299270072993</v>
      </c>
    </row>
    <row r="75" spans="1:2" x14ac:dyDescent="0.25">
      <c r="A75" s="2" t="s">
        <v>85</v>
      </c>
      <c r="B75" s="4">
        <v>0.26760563380281688</v>
      </c>
    </row>
    <row r="76" spans="1:2" x14ac:dyDescent="0.25">
      <c r="A76" s="2" t="s">
        <v>42</v>
      </c>
      <c r="B76" s="4">
        <v>0.26666666666666666</v>
      </c>
    </row>
    <row r="77" spans="1:2" x14ac:dyDescent="0.25">
      <c r="A77" s="2" t="s">
        <v>82</v>
      </c>
      <c r="B77" s="4">
        <v>0.26530612244897961</v>
      </c>
    </row>
    <row r="78" spans="1:2" x14ac:dyDescent="0.25">
      <c r="A78" s="2" t="s">
        <v>41</v>
      </c>
      <c r="B78" s="4">
        <v>0.26415094339622641</v>
      </c>
    </row>
    <row r="79" spans="1:2" x14ac:dyDescent="0.25">
      <c r="A79" s="2" t="s">
        <v>31</v>
      </c>
      <c r="B79" s="4">
        <v>0.25675675675675674</v>
      </c>
    </row>
    <row r="80" spans="1:2" x14ac:dyDescent="0.25">
      <c r="A80" s="2" t="s">
        <v>46</v>
      </c>
      <c r="B80" s="4">
        <v>0.25531914893617019</v>
      </c>
    </row>
    <row r="81" spans="1:2" x14ac:dyDescent="0.25">
      <c r="A81" s="2" t="s">
        <v>75</v>
      </c>
      <c r="B81" s="4">
        <v>0.25190839694656486</v>
      </c>
    </row>
    <row r="82" spans="1:2" x14ac:dyDescent="0.25">
      <c r="A82" s="2" t="s">
        <v>51</v>
      </c>
      <c r="B82" s="4">
        <v>0.25190839694656486</v>
      </c>
    </row>
    <row r="83" spans="1:2" x14ac:dyDescent="0.25">
      <c r="A83" s="2" t="s">
        <v>84</v>
      </c>
      <c r="B83" s="4">
        <v>0.25</v>
      </c>
    </row>
    <row r="84" spans="1:2" x14ac:dyDescent="0.25">
      <c r="A84" s="2" t="s">
        <v>80</v>
      </c>
      <c r="B84" s="4">
        <v>0.25</v>
      </c>
    </row>
    <row r="85" spans="1:2" x14ac:dyDescent="0.25">
      <c r="A85" s="2" t="s">
        <v>62</v>
      </c>
      <c r="B85" s="4">
        <v>0.25</v>
      </c>
    </row>
    <row r="86" spans="1:2" x14ac:dyDescent="0.25">
      <c r="A86" s="2" t="s">
        <v>86</v>
      </c>
      <c r="B86" s="4">
        <v>0.24675324675324675</v>
      </c>
    </row>
    <row r="87" spans="1:2" x14ac:dyDescent="0.25">
      <c r="A87" s="2" t="s">
        <v>28</v>
      </c>
      <c r="B87" s="4">
        <v>0.24545454545454545</v>
      </c>
    </row>
    <row r="88" spans="1:2" x14ac:dyDescent="0.25">
      <c r="A88" s="2" t="s">
        <v>50</v>
      </c>
      <c r="B88" s="4">
        <v>0.24271844660194175</v>
      </c>
    </row>
    <row r="89" spans="1:2" x14ac:dyDescent="0.25">
      <c r="A89" s="2" t="s">
        <v>68</v>
      </c>
      <c r="B89" s="4">
        <v>0.24193548387096775</v>
      </c>
    </row>
    <row r="90" spans="1:2" x14ac:dyDescent="0.25">
      <c r="A90" s="2" t="s">
        <v>29</v>
      </c>
      <c r="B90" s="4">
        <v>0.234375</v>
      </c>
    </row>
    <row r="91" spans="1:2" x14ac:dyDescent="0.25">
      <c r="A91" s="2" t="s">
        <v>54</v>
      </c>
      <c r="B91" s="4">
        <v>0.23387096774193547</v>
      </c>
    </row>
    <row r="92" spans="1:2" x14ac:dyDescent="0.25">
      <c r="A92" s="2" t="s">
        <v>70</v>
      </c>
      <c r="B92" s="4">
        <v>0.23353293413173654</v>
      </c>
    </row>
    <row r="93" spans="1:2" x14ac:dyDescent="0.25">
      <c r="A93" s="2" t="s">
        <v>93</v>
      </c>
      <c r="B93" s="4">
        <v>0.23148148148148148</v>
      </c>
    </row>
    <row r="94" spans="1:2" x14ac:dyDescent="0.25">
      <c r="A94" s="2" t="s">
        <v>78</v>
      </c>
      <c r="B94" s="4">
        <v>0.22641509433962265</v>
      </c>
    </row>
    <row r="95" spans="1:2" x14ac:dyDescent="0.25">
      <c r="A95" s="2" t="s">
        <v>58</v>
      </c>
      <c r="B95" s="4">
        <v>0.22619047619047619</v>
      </c>
    </row>
    <row r="96" spans="1:2" x14ac:dyDescent="0.25">
      <c r="A96" s="2" t="s">
        <v>77</v>
      </c>
      <c r="B96" s="4">
        <v>0.22500000000000001</v>
      </c>
    </row>
    <row r="97" spans="1:5" x14ac:dyDescent="0.25">
      <c r="A97" s="2" t="s">
        <v>30</v>
      </c>
      <c r="B97" s="4">
        <v>0.2196969696969697</v>
      </c>
    </row>
    <row r="98" spans="1:5" x14ac:dyDescent="0.25">
      <c r="A98" s="2" t="s">
        <v>83</v>
      </c>
      <c r="B98" s="4">
        <v>0.2196969696969697</v>
      </c>
    </row>
    <row r="99" spans="1:5" x14ac:dyDescent="0.25">
      <c r="A99" s="2" t="s">
        <v>37</v>
      </c>
      <c r="B99" s="4">
        <v>0.2125984251968504</v>
      </c>
    </row>
    <row r="100" spans="1:5" x14ac:dyDescent="0.25">
      <c r="A100" s="2" t="s">
        <v>61</v>
      </c>
      <c r="B100" s="4">
        <v>0.20588235294117646</v>
      </c>
    </row>
    <row r="101" spans="1:5" x14ac:dyDescent="0.25">
      <c r="A101" s="2" t="s">
        <v>72</v>
      </c>
      <c r="B101" s="4">
        <v>0.1951219512195122</v>
      </c>
    </row>
    <row r="102" spans="1:5" x14ac:dyDescent="0.25">
      <c r="A102" s="2" t="s">
        <v>35</v>
      </c>
      <c r="B102" s="4">
        <v>0.19444444444444445</v>
      </c>
    </row>
    <row r="111" spans="1:5" x14ac:dyDescent="0.25">
      <c r="A111" s="1" t="s">
        <v>13499</v>
      </c>
      <c r="B111" s="1" t="s">
        <v>13508</v>
      </c>
    </row>
    <row r="112" spans="1:5" x14ac:dyDescent="0.25">
      <c r="A112" s="1" t="s">
        <v>13490</v>
      </c>
      <c r="B112" t="s">
        <v>32</v>
      </c>
      <c r="C112" t="s">
        <v>98</v>
      </c>
      <c r="D112" t="s">
        <v>53</v>
      </c>
      <c r="E112" t="s">
        <v>34</v>
      </c>
    </row>
    <row r="113" spans="1:5" x14ac:dyDescent="0.25">
      <c r="A113" s="2" t="s">
        <v>13512</v>
      </c>
      <c r="B113" s="4">
        <v>0.81684981684981683</v>
      </c>
      <c r="C113" s="4">
        <v>0</v>
      </c>
      <c r="D113" s="4">
        <v>0</v>
      </c>
      <c r="E113" s="4">
        <v>0.44553881807647738</v>
      </c>
    </row>
    <row r="114" spans="1:5" x14ac:dyDescent="0.25">
      <c r="A114" s="2" t="s">
        <v>13513</v>
      </c>
      <c r="B114" s="4">
        <v>0.72641509433962259</v>
      </c>
      <c r="C114" s="4">
        <v>7.6923076923076927E-2</v>
      </c>
      <c r="D114" s="4">
        <v>2.7027027027027029E-2</v>
      </c>
      <c r="E114" s="4">
        <v>0.26037735849056604</v>
      </c>
    </row>
    <row r="115" spans="1:5" x14ac:dyDescent="0.25">
      <c r="A115" s="2" t="s">
        <v>13514</v>
      </c>
      <c r="B115" s="4">
        <v>0.71764705882352942</v>
      </c>
      <c r="C115" s="4">
        <v>4.2553191489361701E-2</v>
      </c>
      <c r="D115" s="4">
        <v>2.1276595744680851E-2</v>
      </c>
      <c r="E115" s="4">
        <v>0.18167202572347266</v>
      </c>
    </row>
    <row r="116" spans="1:5" x14ac:dyDescent="0.25">
      <c r="A116" s="2" t="s">
        <v>13515</v>
      </c>
      <c r="B116" s="4">
        <v>0.73913043478260865</v>
      </c>
      <c r="C116" s="4">
        <v>0.20833333333333334</v>
      </c>
      <c r="D116" s="4">
        <v>2.8571428571428571E-2</v>
      </c>
      <c r="E116" s="4">
        <v>0.15146299483648881</v>
      </c>
    </row>
    <row r="117" spans="1:5" x14ac:dyDescent="0.25">
      <c r="A117" s="2" t="s">
        <v>13516</v>
      </c>
      <c r="B117" s="4">
        <v>0.47368421052631576</v>
      </c>
      <c r="C117" s="4">
        <v>0.16363636363636364</v>
      </c>
      <c r="D117" s="4">
        <v>5.6603773584905662E-2</v>
      </c>
      <c r="E117" s="4">
        <v>0.13622291021671826</v>
      </c>
    </row>
    <row r="118" spans="1:5" x14ac:dyDescent="0.25">
      <c r="A118" s="2" t="s">
        <v>13517</v>
      </c>
      <c r="B118" s="4">
        <v>0.43478260869565216</v>
      </c>
      <c r="C118" s="4">
        <v>0.14492753623188406</v>
      </c>
      <c r="D118" s="4">
        <v>4.1322314049586778E-2</v>
      </c>
      <c r="E118" s="4">
        <v>5.993690851735016E-2</v>
      </c>
    </row>
    <row r="119" spans="1:5" x14ac:dyDescent="0.25">
      <c r="A119" s="2" t="s">
        <v>13518</v>
      </c>
      <c r="B119" s="4" t="e">
        <v>#DIV/0!</v>
      </c>
      <c r="C119" s="4">
        <v>0</v>
      </c>
      <c r="D119" s="4">
        <v>4.3478260869565216E-2</v>
      </c>
      <c r="E119" s="4">
        <v>3.5971223021582732E-2</v>
      </c>
    </row>
  </sheetData>
  <conditionalFormatting pivot="1" sqref="B52:B102">
    <cfRule type="colorScale" priority="1">
      <colorScale>
        <cfvo type="min"/>
        <cfvo type="percentile" val="50"/>
        <cfvo type="max"/>
        <color rgb="FF00B050"/>
        <color rgb="FFFFEB84"/>
        <color rgb="FFFF0000"/>
      </colorScale>
    </cfRule>
  </conditionalFormatting>
  <pageMargins left="0.7" right="0.7" top="0.75" bottom="0.75" header="0.3" footer="0.3"/>
  <pageSetup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70"/>
  <sheetViews>
    <sheetView topLeftCell="A2" workbookViewId="0">
      <selection activeCell="W1" sqref="W1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6" max="6" width="9.85546875" customWidth="1"/>
    <col min="8" max="8" width="11.140625" customWidth="1"/>
    <col min="12" max="12" width="15.28515625" customWidth="1"/>
    <col min="13" max="13" width="18.5703125" customWidth="1"/>
    <col min="14" max="14" width="16.7109375" customWidth="1"/>
    <col min="15" max="15" width="15.28515625" customWidth="1"/>
    <col min="16" max="16" width="17.42578125" customWidth="1"/>
    <col min="17" max="17" width="20.5703125" customWidth="1"/>
    <col min="18" max="18" width="21.85546875" customWidth="1"/>
    <col min="19" max="19" width="26.85546875" customWidth="1"/>
    <col min="20" max="20" width="30.7109375" customWidth="1"/>
    <col min="21" max="21" width="23.140625" customWidth="1"/>
    <col min="22" max="22" width="26.85546875" customWidth="1"/>
    <col min="23" max="23" width="21.425781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13496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13507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J2" t="str">
        <f>IF(Aggregate[[#This Row],[Under 30]]="YES","Under 30",IF(Aggregate[[#This Row],[Senior]]="YES", 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Download]]&lt;5,"Less Than 5 GB",IF(Aggregate[[#This Row],[Avg Monthly GB Download]]&lt;10,"Between 5 and 10 GB", "10 or more GB"))</f>
        <v>Less Than 5 GB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J3" t="str">
        <f>IF(Aggregate[[#This Row],[Under 30]]="YES","Under 30",IF(Aggregate[[#This Row],[Senior]]="YES", 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Download]]&lt;5,"Less Than 5 GB",IF(Aggregate[[#This Row],[Avg Monthly GB Download]]&lt;10,"Between 5 and 10 GB", "10 or more GB"))</f>
        <v>Less Than 5 GB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J4" t="str">
        <f>IF(Aggregate[[#This Row],[Under 30]]="YES","Under 30",IF(Aggregate[[#This Row],[Senior]]="YES", 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Download]]&lt;5,"Less Than 5 GB",IF(Aggregate[[#This Row],[Avg Monthly GB Download]]&lt;10,"Between 5 and 10 GB", "10 or more GB"))</f>
        <v>Less Than 5 GB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J5" t="str">
        <f>IF(Aggregate[[#This Row],[Under 30]]="YES","Under 30",IF(Aggregate[[#This Row],[Senior]]="YES", 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Download]]&lt;5,"Less Than 5 GB",IF(Aggregate[[#This Row],[Avg Monthly GB Download]]&lt;10,"Between 5 and 10 GB", "10 or more GB"))</f>
        <v>Less Than 5 GB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J6" t="str">
        <f>IF(Aggregate[[#This Row],[Under 30]]="YES","Under 30",IF(Aggregate[[#This Row],[Senior]]="YES", 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Download]]&lt;5,"Less Than 5 GB",IF(Aggregate[[#This Row],[Avg Monthly GB Download]]&lt;10,"Between 5 and 10 GB", "10 or more GB"))</f>
        <v>Less Than 5 GB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J7" t="str">
        <f>IF(Aggregate[[#This Row],[Under 30]]="YES","Under 30",IF(Aggregate[[#This Row],[Senior]]="YES", 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Download]]&lt;5,"Less Than 5 GB",IF(Aggregate[[#This Row],[Avg Monthly GB Download]]&lt;10,"Between 5 and 10 GB", "10 or more GB"))</f>
        <v>Less Than 5 GB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J8" t="str">
        <f>IF(Aggregate[[#This Row],[Under 30]]="YES","Under 30",IF(Aggregate[[#This Row],[Senior]]="YES", 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Download]]&lt;5,"Less Than 5 GB",IF(Aggregate[[#This Row],[Avg Monthly GB Download]]&lt;10,"Between 5 and 10 GB", "10 or more GB"))</f>
        <v>10 or more GB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J9" t="str">
        <f>IF(Aggregate[[#This Row],[Under 30]]="YES","Under 30",IF(Aggregate[[#This Row],[Senior]]="YES", 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Download]]&lt;5,"Less Than 5 GB",IF(Aggregate[[#This Row],[Avg Monthly GB Download]]&lt;10,"Between 5 and 10 GB", "10 or more GB"))</f>
        <v>Less Than 5 GB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J10" t="str">
        <f>IF(Aggregate[[#This Row],[Under 30]]="YES","Under 30",IF(Aggregate[[#This Row],[Senior]]="YES", 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Download]]&lt;5,"Less Than 5 GB",IF(Aggregate[[#This Row],[Avg Monthly GB Download]]&lt;10,"Between 5 and 10 GB", "10 or more GB"))</f>
        <v>Less Than 5 GB</v>
      </c>
    </row>
    <row r="11" spans="1:23" x14ac:dyDescent="0.2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J11" t="str">
        <f>IF(Aggregate[[#This Row],[Under 30]]="YES","Under 30",IF(Aggregate[[#This Row],[Senior]]="YES", 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Download]]&lt;5,"Less Than 5 GB",IF(Aggregate[[#This Row],[Avg Monthly GB Download]]&lt;10,"Between 5 and 10 GB", "10 or more GB"))</f>
        <v>Less Than 5 GB</v>
      </c>
    </row>
    <row r="12" spans="1:23" x14ac:dyDescent="0.2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J12" t="str">
        <f>IF(Aggregate[[#This Row],[Under 30]]="YES","Under 30",IF(Aggregate[[#This Row],[Senior]]="YES", 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Download]]&lt;5,"Less Than 5 GB",IF(Aggregate[[#This Row],[Avg Monthly GB Download]]&lt;10,"Between 5 and 10 GB", "10 or more GB"))</f>
        <v>Less Than 5 GB</v>
      </c>
    </row>
    <row r="13" spans="1:23" x14ac:dyDescent="0.2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J13" t="str">
        <f>IF(Aggregate[[#This Row],[Under 30]]="YES","Under 30",IF(Aggregate[[#This Row],[Senior]]="YES", 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Download]]&lt;5,"Less Than 5 GB",IF(Aggregate[[#This Row],[Avg Monthly GB Download]]&lt;10,"Between 5 and 10 GB", "10 or more GB"))</f>
        <v>Less Than 5 GB</v>
      </c>
    </row>
    <row r="14" spans="1:23" x14ac:dyDescent="0.2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J14" t="str">
        <f>IF(Aggregate[[#This Row],[Under 30]]="YES","Under 30",IF(Aggregate[[#This Row],[Senior]]="YES", 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Download]]&lt;5,"Less Than 5 GB",IF(Aggregate[[#This Row],[Avg Monthly GB Download]]&lt;10,"Between 5 and 10 GB", "10 or more GB"))</f>
        <v>Between 5 and 10 GB</v>
      </c>
    </row>
    <row r="15" spans="1:23" x14ac:dyDescent="0.2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J15" t="str">
        <f>IF(Aggregate[[#This Row],[Under 30]]="YES","Under 30",IF(Aggregate[[#This Row],[Senior]]="YES", 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Download]]&lt;5,"Less Than 5 GB",IF(Aggregate[[#This Row],[Avg Monthly GB Download]]&lt;10,"Between 5 and 10 GB", "10 or more GB"))</f>
        <v>Less Than 5 GB</v>
      </c>
    </row>
    <row r="16" spans="1:23" x14ac:dyDescent="0.2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J16" t="str">
        <f>IF(Aggregate[[#This Row],[Under 30]]="YES","Under 30",IF(Aggregate[[#This Row],[Senior]]="YES", 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Download]]&lt;5,"Less Than 5 GB",IF(Aggregate[[#This Row],[Avg Monthly GB Download]]&lt;10,"Between 5 and 10 GB", "10 or more GB"))</f>
        <v>10 or more GB</v>
      </c>
    </row>
    <row r="17" spans="1:23" x14ac:dyDescent="0.2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J17" t="str">
        <f>IF(Aggregate[[#This Row],[Under 30]]="YES","Under 30",IF(Aggregate[[#This Row],[Senior]]="YES", 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Download]]&lt;5,"Less Than 5 GB",IF(Aggregate[[#This Row],[Avg Monthly GB Download]]&lt;10,"Between 5 and 10 GB", "10 or more GB"))</f>
        <v>Less Than 5 GB</v>
      </c>
    </row>
    <row r="18" spans="1:23" x14ac:dyDescent="0.2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tr">
        <f>IF(Aggregate[[#This Row],[Under 30]]="YES","Under 30",IF(Aggregate[[#This Row],[Senior]]="YES", "Senior","Other"))</f>
        <v>Senior</v>
      </c>
      <c r="K18" t="s">
        <v>25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Download]]&lt;5,"Less Than 5 GB",IF(Aggregate[[#This Row],[Avg Monthly GB Download]]&lt;10,"Between 5 and 10 GB", "10 or more GB"))</f>
        <v>Less Than 5 GB</v>
      </c>
    </row>
    <row r="19" spans="1:23" x14ac:dyDescent="0.2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J19" t="str">
        <f>IF(Aggregate[[#This Row],[Under 30]]="YES","Under 30",IF(Aggregate[[#This Row],[Senior]]="YES", 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Download]]&lt;5,"Less Than 5 GB",IF(Aggregate[[#This Row],[Avg Monthly GB Download]]&lt;10,"Between 5 and 10 GB", "10 or more GB"))</f>
        <v>Less Than 5 GB</v>
      </c>
    </row>
    <row r="20" spans="1:23" x14ac:dyDescent="0.2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J20" t="str">
        <f>IF(Aggregate[[#This Row],[Under 30]]="YES","Under 30",IF(Aggregate[[#This Row],[Senior]]="YES", 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Download]]&lt;5,"Less Than 5 GB",IF(Aggregate[[#This Row],[Avg Monthly GB Download]]&lt;10,"Between 5 and 10 GB", "10 or more GB"))</f>
        <v>Between 5 and 10 GB</v>
      </c>
    </row>
    <row r="21" spans="1:23" x14ac:dyDescent="0.2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J21" t="str">
        <f>IF(Aggregate[[#This Row],[Under 30]]="YES","Under 30",IF(Aggregate[[#This Row],[Senior]]="YES", 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Download]]&lt;5,"Less Than 5 GB",IF(Aggregate[[#This Row],[Avg Monthly GB Download]]&lt;10,"Between 5 and 10 GB", "10 or more GB"))</f>
        <v>10 or more GB</v>
      </c>
    </row>
    <row r="22" spans="1:23" x14ac:dyDescent="0.2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J22" t="str">
        <f>IF(Aggregate[[#This Row],[Under 30]]="YES","Under 30",IF(Aggregate[[#This Row],[Senior]]="YES", 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Download]]&lt;5,"Less Than 5 GB",IF(Aggregate[[#This Row],[Avg Monthly GB Download]]&lt;10,"Between 5 and 10 GB", "10 or more GB"))</f>
        <v>10 or more GB</v>
      </c>
    </row>
    <row r="23" spans="1:23" x14ac:dyDescent="0.2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J23" t="str">
        <f>IF(Aggregate[[#This Row],[Under 30]]="YES","Under 30",IF(Aggregate[[#This Row],[Senior]]="YES", 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Download]]&lt;5,"Less Than 5 GB",IF(Aggregate[[#This Row],[Avg Monthly GB Download]]&lt;10,"Between 5 and 10 GB", "10 or more GB"))</f>
        <v>Less Than 5 GB</v>
      </c>
    </row>
    <row r="24" spans="1:23" x14ac:dyDescent="0.2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J24" t="str">
        <f>IF(Aggregate[[#This Row],[Under 30]]="YES","Under 30",IF(Aggregate[[#This Row],[Senior]]="YES", 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Download]]&lt;5,"Less Than 5 GB",IF(Aggregate[[#This Row],[Avg Monthly GB Download]]&lt;10,"Between 5 and 10 GB", "10 or more GB"))</f>
        <v>Less Than 5 GB</v>
      </c>
    </row>
    <row r="25" spans="1:23" x14ac:dyDescent="0.2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J25" t="str">
        <f>IF(Aggregate[[#This Row],[Under 30]]="YES","Under 30",IF(Aggregate[[#This Row],[Senior]]="YES", 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Download]]&lt;5,"Less Than 5 GB",IF(Aggregate[[#This Row],[Avg Monthly GB Download]]&lt;10,"Between 5 and 10 GB", "10 or more GB"))</f>
        <v>Less Than 5 GB</v>
      </c>
    </row>
    <row r="26" spans="1:23" x14ac:dyDescent="0.2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J26" t="str">
        <f>IF(Aggregate[[#This Row],[Under 30]]="YES","Under 30",IF(Aggregate[[#This Row],[Senior]]="YES", 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Download]]&lt;5,"Less Than 5 GB",IF(Aggregate[[#This Row],[Avg Monthly GB Download]]&lt;10,"Between 5 and 10 GB", "10 or more GB"))</f>
        <v>Less Than 5 GB</v>
      </c>
    </row>
    <row r="27" spans="1:23" x14ac:dyDescent="0.2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J27" t="str">
        <f>IF(Aggregate[[#This Row],[Under 30]]="YES","Under 30",IF(Aggregate[[#This Row],[Senior]]="YES", 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Download]]&lt;5,"Less Than 5 GB",IF(Aggregate[[#This Row],[Avg Monthly GB Download]]&lt;10,"Between 5 and 10 GB", "10 or more GB"))</f>
        <v>Less Than 5 GB</v>
      </c>
    </row>
    <row r="28" spans="1:23" x14ac:dyDescent="0.2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tr">
        <f>IF(Aggregate[[#This Row],[Under 30]]="YES","Under 30",IF(Aggregate[[#This Row],[Senior]]="YES", "Senior","Other"))</f>
        <v>Senior</v>
      </c>
      <c r="K28" t="s">
        <v>21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Download]]&lt;5,"Less Than 5 GB",IF(Aggregate[[#This Row],[Avg Monthly GB Download]]&lt;10,"Between 5 and 10 GB", "10 or more GB"))</f>
        <v>Less Than 5 GB</v>
      </c>
    </row>
    <row r="29" spans="1:23" x14ac:dyDescent="0.2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J29" t="str">
        <f>IF(Aggregate[[#This Row],[Under 30]]="YES","Under 30",IF(Aggregate[[#This Row],[Senior]]="YES", 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Download]]&lt;5,"Less Than 5 GB",IF(Aggregate[[#This Row],[Avg Monthly GB Download]]&lt;10,"Between 5 and 10 GB", "10 or more GB"))</f>
        <v>Less Than 5 GB</v>
      </c>
    </row>
    <row r="30" spans="1:23" x14ac:dyDescent="0.2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J30" t="str">
        <f>IF(Aggregate[[#This Row],[Under 30]]="YES","Under 30",IF(Aggregate[[#This Row],[Senior]]="YES", 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Download]]&lt;5,"Less Than 5 GB",IF(Aggregate[[#This Row],[Avg Monthly GB Download]]&lt;10,"Between 5 and 10 GB", "10 or more GB"))</f>
        <v>10 or more GB</v>
      </c>
    </row>
    <row r="31" spans="1:23" x14ac:dyDescent="0.2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J31" t="str">
        <f>IF(Aggregate[[#This Row],[Under 30]]="YES","Under 30",IF(Aggregate[[#This Row],[Senior]]="YES", 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Download]]&lt;5,"Less Than 5 GB",IF(Aggregate[[#This Row],[Avg Monthly GB Download]]&lt;10,"Between 5 and 10 GB", "10 or more GB"))</f>
        <v>Less Than 5 GB</v>
      </c>
    </row>
    <row r="32" spans="1:23" x14ac:dyDescent="0.2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J32" t="str">
        <f>IF(Aggregate[[#This Row],[Under 30]]="YES","Under 30",IF(Aggregate[[#This Row],[Senior]]="YES", 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Download]]&lt;5,"Less Than 5 GB",IF(Aggregate[[#This Row],[Avg Monthly GB Download]]&lt;10,"Between 5 and 10 GB", "10 or more GB"))</f>
        <v>Less Than 5 GB</v>
      </c>
    </row>
    <row r="33" spans="1:23" x14ac:dyDescent="0.2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J33" t="str">
        <f>IF(Aggregate[[#This Row],[Under 30]]="YES","Under 30",IF(Aggregate[[#This Row],[Senior]]="YES", 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Download]]&lt;5,"Less Than 5 GB",IF(Aggregate[[#This Row],[Avg Monthly GB Download]]&lt;10,"Between 5 and 10 GB", "10 or more GB"))</f>
        <v>Less Than 5 GB</v>
      </c>
    </row>
    <row r="34" spans="1:23" x14ac:dyDescent="0.2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J34" t="str">
        <f>IF(Aggregate[[#This Row],[Under 30]]="YES","Under 30",IF(Aggregate[[#This Row],[Senior]]="YES", 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Download]]&lt;5,"Less Than 5 GB",IF(Aggregate[[#This Row],[Avg Monthly GB Download]]&lt;10,"Between 5 and 10 GB", "10 or more GB"))</f>
        <v>Less Than 5 GB</v>
      </c>
    </row>
    <row r="35" spans="1:23" x14ac:dyDescent="0.2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J35" t="str">
        <f>IF(Aggregate[[#This Row],[Under 30]]="YES","Under 30",IF(Aggregate[[#This Row],[Senior]]="YES", 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Download]]&lt;5,"Less Than 5 GB",IF(Aggregate[[#This Row],[Avg Monthly GB Download]]&lt;10,"Between 5 and 10 GB", "10 or more GB"))</f>
        <v>Less Than 5 GB</v>
      </c>
    </row>
    <row r="36" spans="1:23" x14ac:dyDescent="0.2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J36" t="str">
        <f>IF(Aggregate[[#This Row],[Under 30]]="YES","Under 30",IF(Aggregate[[#This Row],[Senior]]="YES", 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Download]]&lt;5,"Less Than 5 GB",IF(Aggregate[[#This Row],[Avg Monthly GB Download]]&lt;10,"Between 5 and 10 GB", "10 or more GB"))</f>
        <v>Less Than 5 GB</v>
      </c>
    </row>
    <row r="37" spans="1:23" x14ac:dyDescent="0.2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J37" t="str">
        <f>IF(Aggregate[[#This Row],[Under 30]]="YES","Under 30",IF(Aggregate[[#This Row],[Senior]]="YES", 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Download]]&lt;5,"Less Than 5 GB",IF(Aggregate[[#This Row],[Avg Monthly GB Download]]&lt;10,"Between 5 and 10 GB", "10 or more GB"))</f>
        <v>Less Than 5 GB</v>
      </c>
    </row>
    <row r="38" spans="1:23" x14ac:dyDescent="0.2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J38" t="str">
        <f>IF(Aggregate[[#This Row],[Under 30]]="YES","Under 30",IF(Aggregate[[#This Row],[Senior]]="YES", 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Download]]&lt;5,"Less Than 5 GB",IF(Aggregate[[#This Row],[Avg Monthly GB Download]]&lt;10,"Between 5 and 10 GB", "10 or more GB"))</f>
        <v>Less Than 5 GB</v>
      </c>
    </row>
    <row r="39" spans="1:23" x14ac:dyDescent="0.2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J39" t="str">
        <f>IF(Aggregate[[#This Row],[Under 30]]="YES","Under 30",IF(Aggregate[[#This Row],[Senior]]="YES", 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Download]]&lt;5,"Less Than 5 GB",IF(Aggregate[[#This Row],[Avg Monthly GB Download]]&lt;10,"Between 5 and 10 GB", "10 or more GB"))</f>
        <v>Less Than 5 GB</v>
      </c>
    </row>
    <row r="40" spans="1:23" x14ac:dyDescent="0.2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J40" t="str">
        <f>IF(Aggregate[[#This Row],[Under 30]]="YES","Under 30",IF(Aggregate[[#This Row],[Senior]]="YES", 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Download]]&lt;5,"Less Than 5 GB",IF(Aggregate[[#This Row],[Avg Monthly GB Download]]&lt;10,"Between 5 and 10 GB", "10 or more GB"))</f>
        <v>Less Than 5 GB</v>
      </c>
    </row>
    <row r="41" spans="1:23" x14ac:dyDescent="0.2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J41" t="str">
        <f>IF(Aggregate[[#This Row],[Under 30]]="YES","Under 30",IF(Aggregate[[#This Row],[Senior]]="YES", 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Download]]&lt;5,"Less Than 5 GB",IF(Aggregate[[#This Row],[Avg Monthly GB Download]]&lt;10,"Between 5 and 10 GB", "10 or more GB"))</f>
        <v>10 or more GB</v>
      </c>
    </row>
    <row r="42" spans="1:23" x14ac:dyDescent="0.2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J42" t="str">
        <f>IF(Aggregate[[#This Row],[Under 30]]="YES","Under 30",IF(Aggregate[[#This Row],[Senior]]="YES", 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Download]]&lt;5,"Less Than 5 GB",IF(Aggregate[[#This Row],[Avg Monthly GB Download]]&lt;10,"Between 5 and 10 GB", "10 or more GB"))</f>
        <v>Less Than 5 GB</v>
      </c>
    </row>
    <row r="43" spans="1:23" x14ac:dyDescent="0.2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J43" t="str">
        <f>IF(Aggregate[[#This Row],[Under 30]]="YES","Under 30",IF(Aggregate[[#This Row],[Senior]]="YES", 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Download]]&lt;5,"Less Than 5 GB",IF(Aggregate[[#This Row],[Avg Monthly GB Download]]&lt;10,"Between 5 and 10 GB", "10 or more GB"))</f>
        <v>Less Than 5 GB</v>
      </c>
    </row>
    <row r="44" spans="1:23" x14ac:dyDescent="0.2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J44" t="str">
        <f>IF(Aggregate[[#This Row],[Under 30]]="YES","Under 30",IF(Aggregate[[#This Row],[Senior]]="YES", 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Download]]&lt;5,"Less Than 5 GB",IF(Aggregate[[#This Row],[Avg Monthly GB Download]]&lt;10,"Between 5 and 10 GB", "10 or more GB"))</f>
        <v>Less Than 5 GB</v>
      </c>
    </row>
    <row r="45" spans="1:23" x14ac:dyDescent="0.2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J45" t="str">
        <f>IF(Aggregate[[#This Row],[Under 30]]="YES","Under 30",IF(Aggregate[[#This Row],[Senior]]="YES", 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Download]]&lt;5,"Less Than 5 GB",IF(Aggregate[[#This Row],[Avg Monthly GB Download]]&lt;10,"Between 5 and 10 GB", "10 or more GB"))</f>
        <v>Less Than 5 GB</v>
      </c>
    </row>
    <row r="46" spans="1:23" x14ac:dyDescent="0.2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tr">
        <f>IF(Aggregate[[#This Row],[Under 30]]="YES","Under 30",IF(Aggregate[[#This Row],[Senior]]="YES", "Senior","Other"))</f>
        <v>Senior</v>
      </c>
      <c r="K46" t="s">
        <v>21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Download]]&lt;5,"Less Than 5 GB",IF(Aggregate[[#This Row],[Avg Monthly GB Download]]&lt;10,"Between 5 and 10 GB", "10 or more GB"))</f>
        <v>Less Than 5 GB</v>
      </c>
    </row>
    <row r="47" spans="1:23" x14ac:dyDescent="0.2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J47" t="str">
        <f>IF(Aggregate[[#This Row],[Under 30]]="YES","Under 30",IF(Aggregate[[#This Row],[Senior]]="YES", 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Download]]&lt;5,"Less Than 5 GB",IF(Aggregate[[#This Row],[Avg Monthly GB Download]]&lt;10,"Between 5 and 10 GB", "10 or more GB"))</f>
        <v>Less Than 5 GB</v>
      </c>
    </row>
    <row r="48" spans="1:23" x14ac:dyDescent="0.2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J48" t="str">
        <f>IF(Aggregate[[#This Row],[Under 30]]="YES","Under 30",IF(Aggregate[[#This Row],[Senior]]="YES", 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Download]]&lt;5,"Less Than 5 GB",IF(Aggregate[[#This Row],[Avg Monthly GB Download]]&lt;10,"Between 5 and 10 GB", "10 or more GB"))</f>
        <v>Less Than 5 GB</v>
      </c>
    </row>
    <row r="49" spans="1:23" x14ac:dyDescent="0.2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J49" t="str">
        <f>IF(Aggregate[[#This Row],[Under 30]]="YES","Under 30",IF(Aggregate[[#This Row],[Senior]]="YES", 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Download]]&lt;5,"Less Than 5 GB",IF(Aggregate[[#This Row],[Avg Monthly GB Download]]&lt;10,"Between 5 and 10 GB", "10 or more GB"))</f>
        <v>Less Than 5 GB</v>
      </c>
    </row>
    <row r="50" spans="1:23" x14ac:dyDescent="0.2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J50" t="str">
        <f>IF(Aggregate[[#This Row],[Under 30]]="YES","Under 30",IF(Aggregate[[#This Row],[Senior]]="YES", 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Download]]&lt;5,"Less Than 5 GB",IF(Aggregate[[#This Row],[Avg Monthly GB Download]]&lt;10,"Between 5 and 10 GB", "10 or more GB"))</f>
        <v>Less Than 5 GB</v>
      </c>
    </row>
    <row r="51" spans="1:23" x14ac:dyDescent="0.2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tr">
        <f>IF(Aggregate[[#This Row],[Under 30]]="YES","Under 30",IF(Aggregate[[#This Row],[Senior]]="YES", "Senior","Other"))</f>
        <v>Senior</v>
      </c>
      <c r="K51" t="s">
        <v>21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Download]]&lt;5,"Less Than 5 GB",IF(Aggregate[[#This Row],[Avg Monthly GB Download]]&lt;10,"Between 5 and 10 GB", "10 or more GB"))</f>
        <v>Less Than 5 GB</v>
      </c>
    </row>
    <row r="52" spans="1:23" x14ac:dyDescent="0.2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J52" t="str">
        <f>IF(Aggregate[[#This Row],[Under 30]]="YES","Under 30",IF(Aggregate[[#This Row],[Senior]]="YES", 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Download]]&lt;5,"Less Than 5 GB",IF(Aggregate[[#This Row],[Avg Monthly GB Download]]&lt;10,"Between 5 and 10 GB", "10 or more GB"))</f>
        <v>Less Than 5 GB</v>
      </c>
    </row>
    <row r="53" spans="1:23" x14ac:dyDescent="0.2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J53" t="str">
        <f>IF(Aggregate[[#This Row],[Under 30]]="YES","Under 30",IF(Aggregate[[#This Row],[Senior]]="YES", 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Download]]&lt;5,"Less Than 5 GB",IF(Aggregate[[#This Row],[Avg Monthly GB Download]]&lt;10,"Between 5 and 10 GB", "10 or more GB"))</f>
        <v>Less Than 5 GB</v>
      </c>
    </row>
    <row r="54" spans="1:23" x14ac:dyDescent="0.2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tr">
        <f>IF(Aggregate[[#This Row],[Under 30]]="YES","Under 30",IF(Aggregate[[#This Row],[Senior]]="YES", "Senior","Other"))</f>
        <v>Senior</v>
      </c>
      <c r="K54" t="s">
        <v>25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Download]]&lt;5,"Less Than 5 GB",IF(Aggregate[[#This Row],[Avg Monthly GB Download]]&lt;10,"Between 5 and 10 GB", "10 or more GB"))</f>
        <v>Less Than 5 GB</v>
      </c>
    </row>
    <row r="55" spans="1:23" x14ac:dyDescent="0.2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J55" t="str">
        <f>IF(Aggregate[[#This Row],[Under 30]]="YES","Under 30",IF(Aggregate[[#This Row],[Senior]]="YES", 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Download]]&lt;5,"Less Than 5 GB",IF(Aggregate[[#This Row],[Avg Monthly GB Download]]&lt;10,"Between 5 and 10 GB", "10 or more GB"))</f>
        <v>Less Than 5 GB</v>
      </c>
    </row>
    <row r="56" spans="1:23" x14ac:dyDescent="0.2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tr">
        <f>IF(Aggregate[[#This Row],[Under 30]]="YES","Under 30",IF(Aggregate[[#This Row],[Senior]]="YES", "Senior","Other"))</f>
        <v>Senior</v>
      </c>
      <c r="K56" t="s">
        <v>21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Download]]&lt;5,"Less Than 5 GB",IF(Aggregate[[#This Row],[Avg Monthly GB Download]]&lt;10,"Between 5 and 10 GB", "10 or more GB"))</f>
        <v>Less Than 5 GB</v>
      </c>
    </row>
    <row r="57" spans="1:23" x14ac:dyDescent="0.2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J57" t="str">
        <f>IF(Aggregate[[#This Row],[Under 30]]="YES","Under 30",IF(Aggregate[[#This Row],[Senior]]="YES", 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Download]]&lt;5,"Less Than 5 GB",IF(Aggregate[[#This Row],[Avg Monthly GB Download]]&lt;10,"Between 5 and 10 GB", "10 or more GB"))</f>
        <v>10 or more GB</v>
      </c>
    </row>
    <row r="58" spans="1:23" x14ac:dyDescent="0.2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J58" t="str">
        <f>IF(Aggregate[[#This Row],[Under 30]]="YES","Under 30",IF(Aggregate[[#This Row],[Senior]]="YES", 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Download]]&lt;5,"Less Than 5 GB",IF(Aggregate[[#This Row],[Avg Monthly GB Download]]&lt;10,"Between 5 and 10 GB", "10 or more GB"))</f>
        <v>Less Than 5 GB</v>
      </c>
    </row>
    <row r="59" spans="1:23" x14ac:dyDescent="0.2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tr">
        <f>IF(Aggregate[[#This Row],[Under 30]]="YES","Under 30",IF(Aggregate[[#This Row],[Senior]]="YES", "Senior","Other"))</f>
        <v>Senior</v>
      </c>
      <c r="K59" t="s">
        <v>21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Download]]&lt;5,"Less Than 5 GB",IF(Aggregate[[#This Row],[Avg Monthly GB Download]]&lt;10,"Between 5 and 10 GB", "10 or more GB"))</f>
        <v>Less Than 5 GB</v>
      </c>
    </row>
    <row r="60" spans="1:23" x14ac:dyDescent="0.2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J60" t="str">
        <f>IF(Aggregate[[#This Row],[Under 30]]="YES","Under 30",IF(Aggregate[[#This Row],[Senior]]="YES", 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Download]]&lt;5,"Less Than 5 GB",IF(Aggregate[[#This Row],[Avg Monthly GB Download]]&lt;10,"Between 5 and 10 GB", "10 or more GB"))</f>
        <v>Less Than 5 GB</v>
      </c>
    </row>
    <row r="61" spans="1:23" x14ac:dyDescent="0.2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J61" t="str">
        <f>IF(Aggregate[[#This Row],[Under 30]]="YES","Under 30",IF(Aggregate[[#This Row],[Senior]]="YES", 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Download]]&lt;5,"Less Than 5 GB",IF(Aggregate[[#This Row],[Avg Monthly GB Download]]&lt;10,"Between 5 and 10 GB", "10 or more GB"))</f>
        <v>Less Than 5 GB</v>
      </c>
    </row>
    <row r="62" spans="1:23" x14ac:dyDescent="0.2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J62" t="str">
        <f>IF(Aggregate[[#This Row],[Under 30]]="YES","Under 30",IF(Aggregate[[#This Row],[Senior]]="YES", 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Download]]&lt;5,"Less Than 5 GB",IF(Aggregate[[#This Row],[Avg Monthly GB Download]]&lt;10,"Between 5 and 10 GB", "10 or more GB"))</f>
        <v>Between 5 and 10 GB</v>
      </c>
    </row>
    <row r="63" spans="1:23" x14ac:dyDescent="0.2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J63" t="str">
        <f>IF(Aggregate[[#This Row],[Under 30]]="YES","Under 30",IF(Aggregate[[#This Row],[Senior]]="YES", 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Download]]&lt;5,"Less Than 5 GB",IF(Aggregate[[#This Row],[Avg Monthly GB Download]]&lt;10,"Between 5 and 10 GB", "10 or more GB"))</f>
        <v>Less Than 5 GB</v>
      </c>
    </row>
    <row r="64" spans="1:23" x14ac:dyDescent="0.2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J64" t="str">
        <f>IF(Aggregate[[#This Row],[Under 30]]="YES","Under 30",IF(Aggregate[[#This Row],[Senior]]="YES", 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Download]]&lt;5,"Less Than 5 GB",IF(Aggregate[[#This Row],[Avg Monthly GB Download]]&lt;10,"Between 5 and 10 GB", "10 or more GB"))</f>
        <v>Less Than 5 GB</v>
      </c>
    </row>
    <row r="65" spans="1:23" x14ac:dyDescent="0.2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J65" t="str">
        <f>IF(Aggregate[[#This Row],[Under 30]]="YES","Under 30",IF(Aggregate[[#This Row],[Senior]]="YES", 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Download]]&lt;5,"Less Than 5 GB",IF(Aggregate[[#This Row],[Avg Monthly GB Download]]&lt;10,"Between 5 and 10 GB", "10 or more GB"))</f>
        <v>Less Than 5 GB</v>
      </c>
    </row>
    <row r="66" spans="1:23" x14ac:dyDescent="0.2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J66" t="str">
        <f>IF(Aggregate[[#This Row],[Under 30]]="YES","Under 30",IF(Aggregate[[#This Row],[Senior]]="YES", 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Download]]&lt;5,"Less Than 5 GB",IF(Aggregate[[#This Row],[Avg Monthly GB Download]]&lt;10,"Between 5 and 10 GB", "10 or more GB"))</f>
        <v>Less Than 5 GB</v>
      </c>
    </row>
    <row r="67" spans="1:23" x14ac:dyDescent="0.2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J67" t="str">
        <f>IF(Aggregate[[#This Row],[Under 30]]="YES","Under 30",IF(Aggregate[[#This Row],[Senior]]="YES", 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Download]]&lt;5,"Less Than 5 GB",IF(Aggregate[[#This Row],[Avg Monthly GB Download]]&lt;10,"Between 5 and 10 GB", "10 or more GB"))</f>
        <v>Less Than 5 GB</v>
      </c>
    </row>
    <row r="68" spans="1:23" x14ac:dyDescent="0.2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J68" t="str">
        <f>IF(Aggregate[[#This Row],[Under 30]]="YES","Under 30",IF(Aggregate[[#This Row],[Senior]]="YES", 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Download]]&lt;5,"Less Than 5 GB",IF(Aggregate[[#This Row],[Avg Monthly GB Download]]&lt;10,"Between 5 and 10 GB", "10 or more GB"))</f>
        <v>Less Than 5 GB</v>
      </c>
    </row>
    <row r="69" spans="1:23" x14ac:dyDescent="0.2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J69" t="str">
        <f>IF(Aggregate[[#This Row],[Under 30]]="YES","Under 30",IF(Aggregate[[#This Row],[Senior]]="YES", 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Download]]&lt;5,"Less Than 5 GB",IF(Aggregate[[#This Row],[Avg Monthly GB Download]]&lt;10,"Between 5 and 10 GB", "10 or more GB"))</f>
        <v>Less Than 5 GB</v>
      </c>
    </row>
    <row r="70" spans="1:23" x14ac:dyDescent="0.2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J70" t="str">
        <f>IF(Aggregate[[#This Row],[Under 30]]="YES","Under 30",IF(Aggregate[[#This Row],[Senior]]="YES", 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Download]]&lt;5,"Less Than 5 GB",IF(Aggregate[[#This Row],[Avg Monthly GB Download]]&lt;10,"Between 5 and 10 GB", "10 or more GB"))</f>
        <v>Less Than 5 GB</v>
      </c>
    </row>
    <row r="71" spans="1:23" x14ac:dyDescent="0.2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J71" t="str">
        <f>IF(Aggregate[[#This Row],[Under 30]]="YES","Under 30",IF(Aggregate[[#This Row],[Senior]]="YES", 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Download]]&lt;5,"Less Than 5 GB",IF(Aggregate[[#This Row],[Avg Monthly GB Download]]&lt;10,"Between 5 and 10 GB", "10 or more GB"))</f>
        <v>Less Than 5 GB</v>
      </c>
    </row>
    <row r="72" spans="1:23" x14ac:dyDescent="0.2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tr">
        <f>IF(Aggregate[[#This Row],[Under 30]]="YES","Under 30",IF(Aggregate[[#This Row],[Senior]]="YES", "Senior","Other"))</f>
        <v>Senior</v>
      </c>
      <c r="K72" t="s">
        <v>21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Download]]&lt;5,"Less Than 5 GB",IF(Aggregate[[#This Row],[Avg Monthly GB Download]]&lt;10,"Between 5 and 10 GB", "10 or more GB"))</f>
        <v>10 or more GB</v>
      </c>
    </row>
    <row r="73" spans="1:23" x14ac:dyDescent="0.2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J73" t="str">
        <f>IF(Aggregate[[#This Row],[Under 30]]="YES","Under 30",IF(Aggregate[[#This Row],[Senior]]="YES", 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Download]]&lt;5,"Less Than 5 GB",IF(Aggregate[[#This Row],[Avg Monthly GB Download]]&lt;10,"Between 5 and 10 GB", "10 or more GB"))</f>
        <v>10 or more GB</v>
      </c>
    </row>
    <row r="74" spans="1:23" x14ac:dyDescent="0.2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J74" t="str">
        <f>IF(Aggregate[[#This Row],[Under 30]]="YES","Under 30",IF(Aggregate[[#This Row],[Senior]]="YES", 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Download]]&lt;5,"Less Than 5 GB",IF(Aggregate[[#This Row],[Avg Monthly GB Download]]&lt;10,"Between 5 and 10 GB", "10 or more GB"))</f>
        <v>Less Than 5 GB</v>
      </c>
    </row>
    <row r="75" spans="1:23" x14ac:dyDescent="0.2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J75" t="str">
        <f>IF(Aggregate[[#This Row],[Under 30]]="YES","Under 30",IF(Aggregate[[#This Row],[Senior]]="YES", 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Download]]&lt;5,"Less Than 5 GB",IF(Aggregate[[#This Row],[Avg Monthly GB Download]]&lt;10,"Between 5 and 10 GB", "10 or more GB"))</f>
        <v>Less Than 5 GB</v>
      </c>
    </row>
    <row r="76" spans="1:23" x14ac:dyDescent="0.2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tr">
        <f>IF(Aggregate[[#This Row],[Under 30]]="YES","Under 30",IF(Aggregate[[#This Row],[Senior]]="YES", "Senior","Other"))</f>
        <v>Senior</v>
      </c>
      <c r="K76" t="s">
        <v>21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Download]]&lt;5,"Less Than 5 GB",IF(Aggregate[[#This Row],[Avg Monthly GB Download]]&lt;10,"Between 5 and 10 GB", "10 or more GB"))</f>
        <v>Less Than 5 GB</v>
      </c>
    </row>
    <row r="77" spans="1:23" x14ac:dyDescent="0.2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J77" t="str">
        <f>IF(Aggregate[[#This Row],[Under 30]]="YES","Under 30",IF(Aggregate[[#This Row],[Senior]]="YES", 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Download]]&lt;5,"Less Than 5 GB",IF(Aggregate[[#This Row],[Avg Monthly GB Download]]&lt;10,"Between 5 and 10 GB", "10 or more GB"))</f>
        <v>Less Than 5 GB</v>
      </c>
    </row>
    <row r="78" spans="1:23" x14ac:dyDescent="0.2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J78" t="str">
        <f>IF(Aggregate[[#This Row],[Under 30]]="YES","Under 30",IF(Aggregate[[#This Row],[Senior]]="YES", 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Download]]&lt;5,"Less Than 5 GB",IF(Aggregate[[#This Row],[Avg Monthly GB Download]]&lt;10,"Between 5 and 10 GB", "10 or more GB"))</f>
        <v>Less Than 5 GB</v>
      </c>
    </row>
    <row r="79" spans="1:23" x14ac:dyDescent="0.2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J79" t="str">
        <f>IF(Aggregate[[#This Row],[Under 30]]="YES","Under 30",IF(Aggregate[[#This Row],[Senior]]="YES", 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Download]]&lt;5,"Less Than 5 GB",IF(Aggregate[[#This Row],[Avg Monthly GB Download]]&lt;10,"Between 5 and 10 GB", "10 or more GB"))</f>
        <v>Less Than 5 GB</v>
      </c>
    </row>
    <row r="80" spans="1:23" x14ac:dyDescent="0.2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J80" t="str">
        <f>IF(Aggregate[[#This Row],[Under 30]]="YES","Under 30",IF(Aggregate[[#This Row],[Senior]]="YES", 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Download]]&lt;5,"Less Than 5 GB",IF(Aggregate[[#This Row],[Avg Monthly GB Download]]&lt;10,"Between 5 and 10 GB", "10 or more GB"))</f>
        <v>Less Than 5 GB</v>
      </c>
    </row>
    <row r="81" spans="1:23" x14ac:dyDescent="0.2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J81" t="str">
        <f>IF(Aggregate[[#This Row],[Under 30]]="YES","Under 30",IF(Aggregate[[#This Row],[Senior]]="YES", 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Download]]&lt;5,"Less Than 5 GB",IF(Aggregate[[#This Row],[Avg Monthly GB Download]]&lt;10,"Between 5 and 10 GB", "10 or more GB"))</f>
        <v>Less Than 5 GB</v>
      </c>
    </row>
    <row r="82" spans="1:23" x14ac:dyDescent="0.2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J82" t="str">
        <f>IF(Aggregate[[#This Row],[Under 30]]="YES","Under 30",IF(Aggregate[[#This Row],[Senior]]="YES", 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Download]]&lt;5,"Less Than 5 GB",IF(Aggregate[[#This Row],[Avg Monthly GB Download]]&lt;10,"Between 5 and 10 GB", "10 or more GB"))</f>
        <v>Less Than 5 GB</v>
      </c>
    </row>
    <row r="83" spans="1:23" x14ac:dyDescent="0.2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J83" t="str">
        <f>IF(Aggregate[[#This Row],[Under 30]]="YES","Under 30",IF(Aggregate[[#This Row],[Senior]]="YES", 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Download]]&lt;5,"Less Than 5 GB",IF(Aggregate[[#This Row],[Avg Monthly GB Download]]&lt;10,"Between 5 and 10 GB", "10 or more GB"))</f>
        <v>Less Than 5 GB</v>
      </c>
    </row>
    <row r="84" spans="1:23" x14ac:dyDescent="0.2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tr">
        <f>IF(Aggregate[[#This Row],[Under 30]]="YES","Under 30",IF(Aggregate[[#This Row],[Senior]]="YES", "Senior","Other"))</f>
        <v>Senior</v>
      </c>
      <c r="K84" t="s">
        <v>21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Download]]&lt;5,"Less Than 5 GB",IF(Aggregate[[#This Row],[Avg Monthly GB Download]]&lt;10,"Between 5 and 10 GB", "10 or more GB"))</f>
        <v>Between 5 and 10 GB</v>
      </c>
    </row>
    <row r="85" spans="1:23" x14ac:dyDescent="0.2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J85" t="str">
        <f>IF(Aggregate[[#This Row],[Under 30]]="YES","Under 30",IF(Aggregate[[#This Row],[Senior]]="YES", 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Download]]&lt;5,"Less Than 5 GB",IF(Aggregate[[#This Row],[Avg Monthly GB Download]]&lt;10,"Between 5 and 10 GB", "10 or more GB"))</f>
        <v>Less Than 5 GB</v>
      </c>
    </row>
    <row r="86" spans="1:23" x14ac:dyDescent="0.2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J86" t="str">
        <f>IF(Aggregate[[#This Row],[Under 30]]="YES","Under 30",IF(Aggregate[[#This Row],[Senior]]="YES", 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Download]]&lt;5,"Less Than 5 GB",IF(Aggregate[[#This Row],[Avg Monthly GB Download]]&lt;10,"Between 5 and 10 GB", "10 or more GB"))</f>
        <v>Less Than 5 GB</v>
      </c>
    </row>
    <row r="87" spans="1:23" x14ac:dyDescent="0.2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J87" t="str">
        <f>IF(Aggregate[[#This Row],[Under 30]]="YES","Under 30",IF(Aggregate[[#This Row],[Senior]]="YES", 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Download]]&lt;5,"Less Than 5 GB",IF(Aggregate[[#This Row],[Avg Monthly GB Download]]&lt;10,"Between 5 and 10 GB", "10 or more GB"))</f>
        <v>Less Than 5 GB</v>
      </c>
    </row>
    <row r="88" spans="1:23" x14ac:dyDescent="0.2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J88" t="str">
        <f>IF(Aggregate[[#This Row],[Under 30]]="YES","Under 30",IF(Aggregate[[#This Row],[Senior]]="YES", 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Download]]&lt;5,"Less Than 5 GB",IF(Aggregate[[#This Row],[Avg Monthly GB Download]]&lt;10,"Between 5 and 10 GB", "10 or more GB"))</f>
        <v>Less Than 5 GB</v>
      </c>
    </row>
    <row r="89" spans="1:23" x14ac:dyDescent="0.2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J89" t="str">
        <f>IF(Aggregate[[#This Row],[Under 30]]="YES","Under 30",IF(Aggregate[[#This Row],[Senior]]="YES", 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Download]]&lt;5,"Less Than 5 GB",IF(Aggregate[[#This Row],[Avg Monthly GB Download]]&lt;10,"Between 5 and 10 GB", "10 or more GB"))</f>
        <v>Less Than 5 GB</v>
      </c>
    </row>
    <row r="90" spans="1:23" x14ac:dyDescent="0.2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J90" t="str">
        <f>IF(Aggregate[[#This Row],[Under 30]]="YES","Under 30",IF(Aggregate[[#This Row],[Senior]]="YES", 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Download]]&lt;5,"Less Than 5 GB",IF(Aggregate[[#This Row],[Avg Monthly GB Download]]&lt;10,"Between 5 and 10 GB", "10 or more GB"))</f>
        <v>Less Than 5 GB</v>
      </c>
    </row>
    <row r="91" spans="1:23" x14ac:dyDescent="0.2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J91" t="str">
        <f>IF(Aggregate[[#This Row],[Under 30]]="YES","Under 30",IF(Aggregate[[#This Row],[Senior]]="YES", 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Download]]&lt;5,"Less Than 5 GB",IF(Aggregate[[#This Row],[Avg Monthly GB Download]]&lt;10,"Between 5 and 10 GB", "10 or more GB"))</f>
        <v>Less Than 5 GB</v>
      </c>
    </row>
    <row r="92" spans="1:23" x14ac:dyDescent="0.2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J92" t="str">
        <f>IF(Aggregate[[#This Row],[Under 30]]="YES","Under 30",IF(Aggregate[[#This Row],[Senior]]="YES", 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Download]]&lt;5,"Less Than 5 GB",IF(Aggregate[[#This Row],[Avg Monthly GB Download]]&lt;10,"Between 5 and 10 GB", "10 or more GB"))</f>
        <v>Less Than 5 GB</v>
      </c>
    </row>
    <row r="93" spans="1:23" x14ac:dyDescent="0.2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J93" t="str">
        <f>IF(Aggregate[[#This Row],[Under 30]]="YES","Under 30",IF(Aggregate[[#This Row],[Senior]]="YES", 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Download]]&lt;5,"Less Than 5 GB",IF(Aggregate[[#This Row],[Avg Monthly GB Download]]&lt;10,"Between 5 and 10 GB", "10 or more GB"))</f>
        <v>Less Than 5 GB</v>
      </c>
    </row>
    <row r="94" spans="1:23" x14ac:dyDescent="0.2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J94" t="str">
        <f>IF(Aggregate[[#This Row],[Under 30]]="YES","Under 30",IF(Aggregate[[#This Row],[Senior]]="YES", 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Download]]&lt;5,"Less Than 5 GB",IF(Aggregate[[#This Row],[Avg Monthly GB Download]]&lt;10,"Between 5 and 10 GB", "10 or more GB"))</f>
        <v>Less Than 5 GB</v>
      </c>
    </row>
    <row r="95" spans="1:23" x14ac:dyDescent="0.2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J95" t="str">
        <f>IF(Aggregate[[#This Row],[Under 30]]="YES","Under 30",IF(Aggregate[[#This Row],[Senior]]="YES", 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Download]]&lt;5,"Less Than 5 GB",IF(Aggregate[[#This Row],[Avg Monthly GB Download]]&lt;10,"Between 5 and 10 GB", "10 or more GB"))</f>
        <v>Less Than 5 GB</v>
      </c>
    </row>
    <row r="96" spans="1:23" x14ac:dyDescent="0.2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J96" t="str">
        <f>IF(Aggregate[[#This Row],[Under 30]]="YES","Under 30",IF(Aggregate[[#This Row],[Senior]]="YES", 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Download]]&lt;5,"Less Than 5 GB",IF(Aggregate[[#This Row],[Avg Monthly GB Download]]&lt;10,"Between 5 and 10 GB", "10 or more GB"))</f>
        <v>Less Than 5 GB</v>
      </c>
    </row>
    <row r="97" spans="1:23" x14ac:dyDescent="0.2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J97" t="str">
        <f>IF(Aggregate[[#This Row],[Under 30]]="YES","Under 30",IF(Aggregate[[#This Row],[Senior]]="YES", 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Download]]&lt;5,"Less Than 5 GB",IF(Aggregate[[#This Row],[Avg Monthly GB Download]]&lt;10,"Between 5 and 10 GB", "10 or more GB"))</f>
        <v>Less Than 5 GB</v>
      </c>
    </row>
    <row r="98" spans="1:23" x14ac:dyDescent="0.2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J98" t="str">
        <f>IF(Aggregate[[#This Row],[Under 30]]="YES","Under 30",IF(Aggregate[[#This Row],[Senior]]="YES", 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Download]]&lt;5,"Less Than 5 GB",IF(Aggregate[[#This Row],[Avg Monthly GB Download]]&lt;10,"Between 5 and 10 GB", "10 or more GB"))</f>
        <v>Less Than 5 GB</v>
      </c>
    </row>
    <row r="99" spans="1:23" x14ac:dyDescent="0.2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J99" t="str">
        <f>IF(Aggregate[[#This Row],[Under 30]]="YES","Under 30",IF(Aggregate[[#This Row],[Senior]]="YES", 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Download]]&lt;5,"Less Than 5 GB",IF(Aggregate[[#This Row],[Avg Monthly GB Download]]&lt;10,"Between 5 and 10 GB", "10 or more GB"))</f>
        <v>Less Than 5 GB</v>
      </c>
    </row>
    <row r="100" spans="1:23" x14ac:dyDescent="0.2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J100" t="str">
        <f>IF(Aggregate[[#This Row],[Under 30]]="YES","Under 30",IF(Aggregate[[#This Row],[Senior]]="YES", 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Download]]&lt;5,"Less Than 5 GB",IF(Aggregate[[#This Row],[Avg Monthly GB Download]]&lt;10,"Between 5 and 10 GB", "10 or more GB"))</f>
        <v>Less Than 5 GB</v>
      </c>
    </row>
    <row r="101" spans="1:23" x14ac:dyDescent="0.2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J101" t="str">
        <f>IF(Aggregate[[#This Row],[Under 30]]="YES","Under 30",IF(Aggregate[[#This Row],[Senior]]="YES", 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Download]]&lt;5,"Less Than 5 GB",IF(Aggregate[[#This Row],[Avg Monthly GB Download]]&lt;10,"Between 5 and 10 GB", "10 or more GB"))</f>
        <v>Less Than 5 GB</v>
      </c>
    </row>
    <row r="102" spans="1:23" x14ac:dyDescent="0.2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tr">
        <f>IF(Aggregate[[#This Row],[Under 30]]="YES","Under 30",IF(Aggregate[[#This Row],[Senior]]="YES", "Senior","Other"))</f>
        <v>Senior</v>
      </c>
      <c r="K102" t="s">
        <v>25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Download]]&lt;5,"Less Than 5 GB",IF(Aggregate[[#This Row],[Avg Monthly GB Download]]&lt;10,"Between 5 and 10 GB", "10 or more GB"))</f>
        <v>Less Than 5 GB</v>
      </c>
    </row>
    <row r="103" spans="1:23" x14ac:dyDescent="0.2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J103" t="str">
        <f>IF(Aggregate[[#This Row],[Under 30]]="YES","Under 30",IF(Aggregate[[#This Row],[Senior]]="YES", 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Download]]&lt;5,"Less Than 5 GB",IF(Aggregate[[#This Row],[Avg Monthly GB Download]]&lt;10,"Between 5 and 10 GB", "10 or more GB"))</f>
        <v>Less Than 5 GB</v>
      </c>
    </row>
    <row r="104" spans="1:23" x14ac:dyDescent="0.2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J104" t="str">
        <f>IF(Aggregate[[#This Row],[Under 30]]="YES","Under 30",IF(Aggregate[[#This Row],[Senior]]="YES", 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Download]]&lt;5,"Less Than 5 GB",IF(Aggregate[[#This Row],[Avg Monthly GB Download]]&lt;10,"Between 5 and 10 GB", "10 or more GB"))</f>
        <v>Less Than 5 GB</v>
      </c>
    </row>
    <row r="105" spans="1:23" x14ac:dyDescent="0.2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J105" t="str">
        <f>IF(Aggregate[[#This Row],[Under 30]]="YES","Under 30",IF(Aggregate[[#This Row],[Senior]]="YES", 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Download]]&lt;5,"Less Than 5 GB",IF(Aggregate[[#This Row],[Avg Monthly GB Download]]&lt;10,"Between 5 and 10 GB", "10 or more GB"))</f>
        <v>Less Than 5 GB</v>
      </c>
    </row>
    <row r="106" spans="1:23" x14ac:dyDescent="0.2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J106" t="str">
        <f>IF(Aggregate[[#This Row],[Under 30]]="YES","Under 30",IF(Aggregate[[#This Row],[Senior]]="YES", 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Download]]&lt;5,"Less Than 5 GB",IF(Aggregate[[#This Row],[Avg Monthly GB Download]]&lt;10,"Between 5 and 10 GB", "10 or more GB"))</f>
        <v>Less Than 5 GB</v>
      </c>
    </row>
    <row r="107" spans="1:23" x14ac:dyDescent="0.2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J107" t="str">
        <f>IF(Aggregate[[#This Row],[Under 30]]="YES","Under 30",IF(Aggregate[[#This Row],[Senior]]="YES", 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Download]]&lt;5,"Less Than 5 GB",IF(Aggregate[[#This Row],[Avg Monthly GB Download]]&lt;10,"Between 5 and 10 GB", "10 or more GB"))</f>
        <v>Less Than 5 GB</v>
      </c>
    </row>
    <row r="108" spans="1:23" x14ac:dyDescent="0.2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J108" t="str">
        <f>IF(Aggregate[[#This Row],[Under 30]]="YES","Under 30",IF(Aggregate[[#This Row],[Senior]]="YES", 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Download]]&lt;5,"Less Than 5 GB",IF(Aggregate[[#This Row],[Avg Monthly GB Download]]&lt;10,"Between 5 and 10 GB", "10 or more GB"))</f>
        <v>10 or more GB</v>
      </c>
    </row>
    <row r="109" spans="1:23" x14ac:dyDescent="0.2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J109" t="str">
        <f>IF(Aggregate[[#This Row],[Under 30]]="YES","Under 30",IF(Aggregate[[#This Row],[Senior]]="YES", 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Download]]&lt;5,"Less Than 5 GB",IF(Aggregate[[#This Row],[Avg Monthly GB Download]]&lt;10,"Between 5 and 10 GB", "10 or more GB"))</f>
        <v>Less Than 5 GB</v>
      </c>
    </row>
    <row r="110" spans="1:23" x14ac:dyDescent="0.2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J110" t="str">
        <f>IF(Aggregate[[#This Row],[Under 30]]="YES","Under 30",IF(Aggregate[[#This Row],[Senior]]="YES", 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Download]]&lt;5,"Less Than 5 GB",IF(Aggregate[[#This Row],[Avg Monthly GB Download]]&lt;10,"Between 5 and 10 GB", "10 or more GB"))</f>
        <v>Less Than 5 GB</v>
      </c>
    </row>
    <row r="111" spans="1:23" x14ac:dyDescent="0.2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J111" t="str">
        <f>IF(Aggregate[[#This Row],[Under 30]]="YES","Under 30",IF(Aggregate[[#This Row],[Senior]]="YES", 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Download]]&lt;5,"Less Than 5 GB",IF(Aggregate[[#This Row],[Avg Monthly GB Download]]&lt;10,"Between 5 and 10 GB", "10 or more GB"))</f>
        <v>10 or more GB</v>
      </c>
    </row>
    <row r="112" spans="1:23" x14ac:dyDescent="0.2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J112" t="str">
        <f>IF(Aggregate[[#This Row],[Under 30]]="YES","Under 30",IF(Aggregate[[#This Row],[Senior]]="YES", 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Download]]&lt;5,"Less Than 5 GB",IF(Aggregate[[#This Row],[Avg Monthly GB Download]]&lt;10,"Between 5 and 10 GB", "10 or more GB"))</f>
        <v>10 or more GB</v>
      </c>
    </row>
    <row r="113" spans="1:23" x14ac:dyDescent="0.2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J113" t="str">
        <f>IF(Aggregate[[#This Row],[Under 30]]="YES","Under 30",IF(Aggregate[[#This Row],[Senior]]="YES", 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Download]]&lt;5,"Less Than 5 GB",IF(Aggregate[[#This Row],[Avg Monthly GB Download]]&lt;10,"Between 5 and 10 GB", "10 or more GB"))</f>
        <v>Less Than 5 GB</v>
      </c>
    </row>
    <row r="114" spans="1:23" x14ac:dyDescent="0.2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J114" t="str">
        <f>IF(Aggregate[[#This Row],[Under 30]]="YES","Under 30",IF(Aggregate[[#This Row],[Senior]]="YES", 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Download]]&lt;5,"Less Than 5 GB",IF(Aggregate[[#This Row],[Avg Monthly GB Download]]&lt;10,"Between 5 and 10 GB", "10 or more GB"))</f>
        <v>Less Than 5 GB</v>
      </c>
    </row>
    <row r="115" spans="1:23" x14ac:dyDescent="0.2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J115" t="str">
        <f>IF(Aggregate[[#This Row],[Under 30]]="YES","Under 30",IF(Aggregate[[#This Row],[Senior]]="YES", 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Download]]&lt;5,"Less Than 5 GB",IF(Aggregate[[#This Row],[Avg Monthly GB Download]]&lt;10,"Between 5 and 10 GB", "10 or more GB"))</f>
        <v>10 or more GB</v>
      </c>
    </row>
    <row r="116" spans="1:23" x14ac:dyDescent="0.2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J116" t="str">
        <f>IF(Aggregate[[#This Row],[Under 30]]="YES","Under 30",IF(Aggregate[[#This Row],[Senior]]="YES", 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Download]]&lt;5,"Less Than 5 GB",IF(Aggregate[[#This Row],[Avg Monthly GB Download]]&lt;10,"Between 5 and 10 GB", "10 or more GB"))</f>
        <v>Less Than 5 GB</v>
      </c>
    </row>
    <row r="117" spans="1:23" x14ac:dyDescent="0.2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J117" t="str">
        <f>IF(Aggregate[[#This Row],[Under 30]]="YES","Under 30",IF(Aggregate[[#This Row],[Senior]]="YES", 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Download]]&lt;5,"Less Than 5 GB",IF(Aggregate[[#This Row],[Avg Monthly GB Download]]&lt;10,"Between 5 and 10 GB", "10 or more GB"))</f>
        <v>10 or more GB</v>
      </c>
    </row>
    <row r="118" spans="1:23" x14ac:dyDescent="0.2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J118" t="str">
        <f>IF(Aggregate[[#This Row],[Under 30]]="YES","Under 30",IF(Aggregate[[#This Row],[Senior]]="YES", 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Download]]&lt;5,"Less Than 5 GB",IF(Aggregate[[#This Row],[Avg Monthly GB Download]]&lt;10,"Between 5 and 10 GB", "10 or more GB"))</f>
        <v>Less Than 5 GB</v>
      </c>
    </row>
    <row r="119" spans="1:23" x14ac:dyDescent="0.2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J119" t="str">
        <f>IF(Aggregate[[#This Row],[Under 30]]="YES","Under 30",IF(Aggregate[[#This Row],[Senior]]="YES", 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Download]]&lt;5,"Less Than 5 GB",IF(Aggregate[[#This Row],[Avg Monthly GB Download]]&lt;10,"Between 5 and 10 GB", "10 or more GB"))</f>
        <v>Less Than 5 GB</v>
      </c>
    </row>
    <row r="120" spans="1:23" x14ac:dyDescent="0.2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J120" t="str">
        <f>IF(Aggregate[[#This Row],[Under 30]]="YES","Under 30",IF(Aggregate[[#This Row],[Senior]]="YES", 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Download]]&lt;5,"Less Than 5 GB",IF(Aggregate[[#This Row],[Avg Monthly GB Download]]&lt;10,"Between 5 and 10 GB", "10 or more GB"))</f>
        <v>Less Than 5 GB</v>
      </c>
    </row>
    <row r="121" spans="1:23" x14ac:dyDescent="0.2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J121" t="str">
        <f>IF(Aggregate[[#This Row],[Under 30]]="YES","Under 30",IF(Aggregate[[#This Row],[Senior]]="YES", 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Download]]&lt;5,"Less Than 5 GB",IF(Aggregate[[#This Row],[Avg Monthly GB Download]]&lt;10,"Between 5 and 10 GB", "10 or more GB"))</f>
        <v>Less Than 5 GB</v>
      </c>
    </row>
    <row r="122" spans="1:23" x14ac:dyDescent="0.2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J122" t="str">
        <f>IF(Aggregate[[#This Row],[Under 30]]="YES","Under 30",IF(Aggregate[[#This Row],[Senior]]="YES", 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Download]]&lt;5,"Less Than 5 GB",IF(Aggregate[[#This Row],[Avg Monthly GB Download]]&lt;10,"Between 5 and 10 GB", "10 or more GB"))</f>
        <v>Less Than 5 GB</v>
      </c>
    </row>
    <row r="123" spans="1:23" x14ac:dyDescent="0.2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J123" t="str">
        <f>IF(Aggregate[[#This Row],[Under 30]]="YES","Under 30",IF(Aggregate[[#This Row],[Senior]]="YES", 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Download]]&lt;5,"Less Than 5 GB",IF(Aggregate[[#This Row],[Avg Monthly GB Download]]&lt;10,"Between 5 and 10 GB", "10 or more GB"))</f>
        <v>Less Than 5 GB</v>
      </c>
    </row>
    <row r="124" spans="1:23" x14ac:dyDescent="0.2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J124" t="str">
        <f>IF(Aggregate[[#This Row],[Under 30]]="YES","Under 30",IF(Aggregate[[#This Row],[Senior]]="YES", 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Download]]&lt;5,"Less Than 5 GB",IF(Aggregate[[#This Row],[Avg Monthly GB Download]]&lt;10,"Between 5 and 10 GB", "10 or more GB"))</f>
        <v>Less Than 5 GB</v>
      </c>
    </row>
    <row r="125" spans="1:23" x14ac:dyDescent="0.2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J125" t="str">
        <f>IF(Aggregate[[#This Row],[Under 30]]="YES","Under 30",IF(Aggregate[[#This Row],[Senior]]="YES", 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Download]]&lt;5,"Less Than 5 GB",IF(Aggregate[[#This Row],[Avg Monthly GB Download]]&lt;10,"Between 5 and 10 GB", "10 or more GB"))</f>
        <v>Less Than 5 GB</v>
      </c>
    </row>
    <row r="126" spans="1:23" x14ac:dyDescent="0.2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J126" t="str">
        <f>IF(Aggregate[[#This Row],[Under 30]]="YES","Under 30",IF(Aggregate[[#This Row],[Senior]]="YES", 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Download]]&lt;5,"Less Than 5 GB",IF(Aggregate[[#This Row],[Avg Monthly GB Download]]&lt;10,"Between 5 and 10 GB", "10 or more GB"))</f>
        <v>Less Than 5 GB</v>
      </c>
    </row>
    <row r="127" spans="1:23" x14ac:dyDescent="0.2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J127" t="str">
        <f>IF(Aggregate[[#This Row],[Under 30]]="YES","Under 30",IF(Aggregate[[#This Row],[Senior]]="YES", 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Download]]&lt;5,"Less Than 5 GB",IF(Aggregate[[#This Row],[Avg Monthly GB Download]]&lt;10,"Between 5 and 10 GB", "10 or more GB"))</f>
        <v>10 or more GB</v>
      </c>
    </row>
    <row r="128" spans="1:23" x14ac:dyDescent="0.2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tr">
        <f>IF(Aggregate[[#This Row],[Under 30]]="YES","Under 30",IF(Aggregate[[#This Row],[Senior]]="YES", "Senior","Other"))</f>
        <v>Senior</v>
      </c>
      <c r="K128" t="s">
        <v>21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Download]]&lt;5,"Less Than 5 GB",IF(Aggregate[[#This Row],[Avg Monthly GB Download]]&lt;10,"Between 5 and 10 GB", "10 or more GB"))</f>
        <v>Between 5 and 10 GB</v>
      </c>
    </row>
    <row r="129" spans="1:23" x14ac:dyDescent="0.2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J129" t="str">
        <f>IF(Aggregate[[#This Row],[Under 30]]="YES","Under 30",IF(Aggregate[[#This Row],[Senior]]="YES", 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Download]]&lt;5,"Less Than 5 GB",IF(Aggregate[[#This Row],[Avg Monthly GB Download]]&lt;10,"Between 5 and 10 GB", "10 or more GB"))</f>
        <v>10 or more GB</v>
      </c>
    </row>
    <row r="130" spans="1:23" x14ac:dyDescent="0.2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J130" t="str">
        <f>IF(Aggregate[[#This Row],[Under 30]]="YES","Under 30",IF(Aggregate[[#This Row],[Senior]]="YES", 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Download]]&lt;5,"Less Than 5 GB",IF(Aggregate[[#This Row],[Avg Monthly GB Download]]&lt;10,"Between 5 and 10 GB", "10 or more GB"))</f>
        <v>Less Than 5 GB</v>
      </c>
    </row>
    <row r="131" spans="1:23" x14ac:dyDescent="0.2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J131" t="str">
        <f>IF(Aggregate[[#This Row],[Under 30]]="YES","Under 30",IF(Aggregate[[#This Row],[Senior]]="YES", 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Download]]&lt;5,"Less Than 5 GB",IF(Aggregate[[#This Row],[Avg Monthly GB Download]]&lt;10,"Between 5 and 10 GB", "10 or more GB"))</f>
        <v>Less Than 5 GB</v>
      </c>
    </row>
    <row r="132" spans="1:23" x14ac:dyDescent="0.2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tr">
        <f>IF(Aggregate[[#This Row],[Under 30]]="YES","Under 30",IF(Aggregate[[#This Row],[Senior]]="YES", "Senior","Other"))</f>
        <v>Senior</v>
      </c>
      <c r="K132" t="s">
        <v>21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Download]]&lt;5,"Less Than 5 GB",IF(Aggregate[[#This Row],[Avg Monthly GB Download]]&lt;10,"Between 5 and 10 GB", "10 or more GB"))</f>
        <v>Between 5 and 10 GB</v>
      </c>
    </row>
    <row r="133" spans="1:23" x14ac:dyDescent="0.2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J133" t="str">
        <f>IF(Aggregate[[#This Row],[Under 30]]="YES","Under 30",IF(Aggregate[[#This Row],[Senior]]="YES", 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Download]]&lt;5,"Less Than 5 GB",IF(Aggregate[[#This Row],[Avg Monthly GB Download]]&lt;10,"Between 5 and 10 GB", "10 or more GB"))</f>
        <v>Less Than 5 GB</v>
      </c>
    </row>
    <row r="134" spans="1:23" x14ac:dyDescent="0.2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tr">
        <f>IF(Aggregate[[#This Row],[Under 30]]="YES","Under 30",IF(Aggregate[[#This Row],[Senior]]="YES", "Senior","Other"))</f>
        <v>Senior</v>
      </c>
      <c r="K134" t="s">
        <v>21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Download]]&lt;5,"Less Than 5 GB",IF(Aggregate[[#This Row],[Avg Monthly GB Download]]&lt;10,"Between 5 and 10 GB", "10 or more GB"))</f>
        <v>Less Than 5 GB</v>
      </c>
    </row>
    <row r="135" spans="1:23" x14ac:dyDescent="0.2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tr">
        <f>IF(Aggregate[[#This Row],[Under 30]]="YES","Under 30",IF(Aggregate[[#This Row],[Senior]]="YES", "Senior","Other"))</f>
        <v>Senior</v>
      </c>
      <c r="K135" t="s">
        <v>21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Download]]&lt;5,"Less Than 5 GB",IF(Aggregate[[#This Row],[Avg Monthly GB Download]]&lt;10,"Between 5 and 10 GB", "10 or more GB"))</f>
        <v>Between 5 and 10 GB</v>
      </c>
    </row>
    <row r="136" spans="1:23" x14ac:dyDescent="0.2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J136" t="str">
        <f>IF(Aggregate[[#This Row],[Under 30]]="YES","Under 30",IF(Aggregate[[#This Row],[Senior]]="YES", 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Download]]&lt;5,"Less Than 5 GB",IF(Aggregate[[#This Row],[Avg Monthly GB Download]]&lt;10,"Between 5 and 10 GB", "10 or more GB"))</f>
        <v>Less Than 5 GB</v>
      </c>
    </row>
    <row r="137" spans="1:23" x14ac:dyDescent="0.2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J137" t="str">
        <f>IF(Aggregate[[#This Row],[Under 30]]="YES","Under 30",IF(Aggregate[[#This Row],[Senior]]="YES", 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Download]]&lt;5,"Less Than 5 GB",IF(Aggregate[[#This Row],[Avg Monthly GB Download]]&lt;10,"Between 5 and 10 GB", "10 or more GB"))</f>
        <v>Less Than 5 GB</v>
      </c>
    </row>
    <row r="138" spans="1:23" x14ac:dyDescent="0.2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J138" t="str">
        <f>IF(Aggregate[[#This Row],[Under 30]]="YES","Under 30",IF(Aggregate[[#This Row],[Senior]]="YES", 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Download]]&lt;5,"Less Than 5 GB",IF(Aggregate[[#This Row],[Avg Monthly GB Download]]&lt;10,"Between 5 and 10 GB", "10 or more GB"))</f>
        <v>Less Than 5 GB</v>
      </c>
    </row>
    <row r="139" spans="1:23" x14ac:dyDescent="0.2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J139" t="str">
        <f>IF(Aggregate[[#This Row],[Under 30]]="YES","Under 30",IF(Aggregate[[#This Row],[Senior]]="YES", 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Download]]&lt;5,"Less Than 5 GB",IF(Aggregate[[#This Row],[Avg Monthly GB Download]]&lt;10,"Between 5 and 10 GB", "10 or more GB"))</f>
        <v>Less Than 5 GB</v>
      </c>
    </row>
    <row r="140" spans="1:23" x14ac:dyDescent="0.2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J140" t="str">
        <f>IF(Aggregate[[#This Row],[Under 30]]="YES","Under 30",IF(Aggregate[[#This Row],[Senior]]="YES", 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Download]]&lt;5,"Less Than 5 GB",IF(Aggregate[[#This Row],[Avg Monthly GB Download]]&lt;10,"Between 5 and 10 GB", "10 or more GB"))</f>
        <v>Less Than 5 GB</v>
      </c>
    </row>
    <row r="141" spans="1:23" x14ac:dyDescent="0.2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J141" t="str">
        <f>IF(Aggregate[[#This Row],[Under 30]]="YES","Under 30",IF(Aggregate[[#This Row],[Senior]]="YES", 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Download]]&lt;5,"Less Than 5 GB",IF(Aggregate[[#This Row],[Avg Monthly GB Download]]&lt;10,"Between 5 and 10 GB", "10 or more GB"))</f>
        <v>Less Than 5 GB</v>
      </c>
    </row>
    <row r="142" spans="1:23" x14ac:dyDescent="0.2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J142" t="str">
        <f>IF(Aggregate[[#This Row],[Under 30]]="YES","Under 30",IF(Aggregate[[#This Row],[Senior]]="YES", 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Download]]&lt;5,"Less Than 5 GB",IF(Aggregate[[#This Row],[Avg Monthly GB Download]]&lt;10,"Between 5 and 10 GB", "10 or more GB"))</f>
        <v>Less Than 5 GB</v>
      </c>
    </row>
    <row r="143" spans="1:23" x14ac:dyDescent="0.2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J143" t="str">
        <f>IF(Aggregate[[#This Row],[Under 30]]="YES","Under 30",IF(Aggregate[[#This Row],[Senior]]="YES", 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Download]]&lt;5,"Less Than 5 GB",IF(Aggregate[[#This Row],[Avg Monthly GB Download]]&lt;10,"Between 5 and 10 GB", "10 or more GB"))</f>
        <v>Less Than 5 GB</v>
      </c>
    </row>
    <row r="144" spans="1:23" x14ac:dyDescent="0.2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J144" t="str">
        <f>IF(Aggregate[[#This Row],[Under 30]]="YES","Under 30",IF(Aggregate[[#This Row],[Senior]]="YES", 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Download]]&lt;5,"Less Than 5 GB",IF(Aggregate[[#This Row],[Avg Monthly GB Download]]&lt;10,"Between 5 and 10 GB", "10 or more GB"))</f>
        <v>Less Than 5 GB</v>
      </c>
    </row>
    <row r="145" spans="1:23" x14ac:dyDescent="0.2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J145" t="str">
        <f>IF(Aggregate[[#This Row],[Under 30]]="YES","Under 30",IF(Aggregate[[#This Row],[Senior]]="YES", 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Download]]&lt;5,"Less Than 5 GB",IF(Aggregate[[#This Row],[Avg Monthly GB Download]]&lt;10,"Between 5 and 10 GB", "10 or more GB"))</f>
        <v>Less Than 5 GB</v>
      </c>
    </row>
    <row r="146" spans="1:23" x14ac:dyDescent="0.2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tr">
        <f>IF(Aggregate[[#This Row],[Under 30]]="YES","Under 30",IF(Aggregate[[#This Row],[Senior]]="YES", "Senior","Other"))</f>
        <v>Senior</v>
      </c>
      <c r="K146" t="s">
        <v>21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Download]]&lt;5,"Less Than 5 GB",IF(Aggregate[[#This Row],[Avg Monthly GB Download]]&lt;10,"Between 5 and 10 GB", "10 or more GB"))</f>
        <v>Less Than 5 GB</v>
      </c>
    </row>
    <row r="147" spans="1:23" x14ac:dyDescent="0.2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J147" t="str">
        <f>IF(Aggregate[[#This Row],[Under 30]]="YES","Under 30",IF(Aggregate[[#This Row],[Senior]]="YES", 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Download]]&lt;5,"Less Than 5 GB",IF(Aggregate[[#This Row],[Avg Monthly GB Download]]&lt;10,"Between 5 and 10 GB", "10 or more GB"))</f>
        <v>Less Than 5 GB</v>
      </c>
    </row>
    <row r="148" spans="1:23" x14ac:dyDescent="0.2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J148" t="str">
        <f>IF(Aggregate[[#This Row],[Under 30]]="YES","Under 30",IF(Aggregate[[#This Row],[Senior]]="YES", 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Download]]&lt;5,"Less Than 5 GB",IF(Aggregate[[#This Row],[Avg Monthly GB Download]]&lt;10,"Between 5 and 10 GB", "10 or more GB"))</f>
        <v>Less Than 5 GB</v>
      </c>
    </row>
    <row r="149" spans="1:23" x14ac:dyDescent="0.2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tr">
        <f>IF(Aggregate[[#This Row],[Under 30]]="YES","Under 30",IF(Aggregate[[#This Row],[Senior]]="YES", "Senior","Other"))</f>
        <v>Senior</v>
      </c>
      <c r="K149" t="s">
        <v>21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Download]]&lt;5,"Less Than 5 GB",IF(Aggregate[[#This Row],[Avg Monthly GB Download]]&lt;10,"Between 5 and 10 GB", "10 or more GB"))</f>
        <v>10 or more GB</v>
      </c>
    </row>
    <row r="150" spans="1:23" x14ac:dyDescent="0.2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tr">
        <f>IF(Aggregate[[#This Row],[Under 30]]="YES","Under 30",IF(Aggregate[[#This Row],[Senior]]="YES", "Senior","Other"))</f>
        <v>Senior</v>
      </c>
      <c r="K150" t="s">
        <v>21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Download]]&lt;5,"Less Than 5 GB",IF(Aggregate[[#This Row],[Avg Monthly GB Download]]&lt;10,"Between 5 and 10 GB", "10 or more GB"))</f>
        <v>Less Than 5 GB</v>
      </c>
    </row>
    <row r="151" spans="1:23" x14ac:dyDescent="0.2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J151" t="str">
        <f>IF(Aggregate[[#This Row],[Under 30]]="YES","Under 30",IF(Aggregate[[#This Row],[Senior]]="YES", 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Download]]&lt;5,"Less Than 5 GB",IF(Aggregate[[#This Row],[Avg Monthly GB Download]]&lt;10,"Between 5 and 10 GB", "10 or more GB"))</f>
        <v>Less Than 5 GB</v>
      </c>
    </row>
    <row r="152" spans="1:23" x14ac:dyDescent="0.2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J152" t="str">
        <f>IF(Aggregate[[#This Row],[Under 30]]="YES","Under 30",IF(Aggregate[[#This Row],[Senior]]="YES", 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Download]]&lt;5,"Less Than 5 GB",IF(Aggregate[[#This Row],[Avg Monthly GB Download]]&lt;10,"Between 5 and 10 GB", "10 or more GB"))</f>
        <v>Less Than 5 GB</v>
      </c>
    </row>
    <row r="153" spans="1:23" x14ac:dyDescent="0.2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J153" t="str">
        <f>IF(Aggregate[[#This Row],[Under 30]]="YES","Under 30",IF(Aggregate[[#This Row],[Senior]]="YES", 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Download]]&lt;5,"Less Than 5 GB",IF(Aggregate[[#This Row],[Avg Monthly GB Download]]&lt;10,"Between 5 and 10 GB", "10 or more GB"))</f>
        <v>Less Than 5 GB</v>
      </c>
    </row>
    <row r="154" spans="1:23" x14ac:dyDescent="0.2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J154" t="str">
        <f>IF(Aggregate[[#This Row],[Under 30]]="YES","Under 30",IF(Aggregate[[#This Row],[Senior]]="YES", 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Download]]&lt;5,"Less Than 5 GB",IF(Aggregate[[#This Row],[Avg Monthly GB Download]]&lt;10,"Between 5 and 10 GB", "10 or more GB"))</f>
        <v>Less Than 5 GB</v>
      </c>
    </row>
    <row r="155" spans="1:23" x14ac:dyDescent="0.2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J155" t="str">
        <f>IF(Aggregate[[#This Row],[Under 30]]="YES","Under 30",IF(Aggregate[[#This Row],[Senior]]="YES", 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Download]]&lt;5,"Less Than 5 GB",IF(Aggregate[[#This Row],[Avg Monthly GB Download]]&lt;10,"Between 5 and 10 GB", "10 or more GB"))</f>
        <v>Less Than 5 GB</v>
      </c>
    </row>
    <row r="156" spans="1:23" x14ac:dyDescent="0.2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tr">
        <f>IF(Aggregate[[#This Row],[Under 30]]="YES","Under 30",IF(Aggregate[[#This Row],[Senior]]="YES", "Senior","Other"))</f>
        <v>Senior</v>
      </c>
      <c r="K156" t="s">
        <v>21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Download]]&lt;5,"Less Than 5 GB",IF(Aggregate[[#This Row],[Avg Monthly GB Download]]&lt;10,"Between 5 and 10 GB", "10 or more GB"))</f>
        <v>Less Than 5 GB</v>
      </c>
    </row>
    <row r="157" spans="1:23" x14ac:dyDescent="0.2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J157" t="str">
        <f>IF(Aggregate[[#This Row],[Under 30]]="YES","Under 30",IF(Aggregate[[#This Row],[Senior]]="YES", 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Download]]&lt;5,"Less Than 5 GB",IF(Aggregate[[#This Row],[Avg Monthly GB Download]]&lt;10,"Between 5 and 10 GB", "10 or more GB"))</f>
        <v>Less Than 5 GB</v>
      </c>
    </row>
    <row r="158" spans="1:23" x14ac:dyDescent="0.2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J158" t="str">
        <f>IF(Aggregate[[#This Row],[Under 30]]="YES","Under 30",IF(Aggregate[[#This Row],[Senior]]="YES", 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Download]]&lt;5,"Less Than 5 GB",IF(Aggregate[[#This Row],[Avg Monthly GB Download]]&lt;10,"Between 5 and 10 GB", "10 or more GB"))</f>
        <v>Less Than 5 GB</v>
      </c>
    </row>
    <row r="159" spans="1:23" x14ac:dyDescent="0.2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J159" t="str">
        <f>IF(Aggregate[[#This Row],[Under 30]]="YES","Under 30",IF(Aggregate[[#This Row],[Senior]]="YES", 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Download]]&lt;5,"Less Than 5 GB",IF(Aggregate[[#This Row],[Avg Monthly GB Download]]&lt;10,"Between 5 and 10 GB", "10 or more GB"))</f>
        <v>Less Than 5 GB</v>
      </c>
    </row>
    <row r="160" spans="1:23" x14ac:dyDescent="0.2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J160" t="str">
        <f>IF(Aggregate[[#This Row],[Under 30]]="YES","Under 30",IF(Aggregate[[#This Row],[Senior]]="YES", 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Download]]&lt;5,"Less Than 5 GB",IF(Aggregate[[#This Row],[Avg Monthly GB Download]]&lt;10,"Between 5 and 10 GB", "10 or more GB"))</f>
        <v>Less Than 5 GB</v>
      </c>
    </row>
    <row r="161" spans="1:23" x14ac:dyDescent="0.2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J161" t="str">
        <f>IF(Aggregate[[#This Row],[Under 30]]="YES","Under 30",IF(Aggregate[[#This Row],[Senior]]="YES", 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Download]]&lt;5,"Less Than 5 GB",IF(Aggregate[[#This Row],[Avg Monthly GB Download]]&lt;10,"Between 5 and 10 GB", "10 or more GB"))</f>
        <v>Less Than 5 GB</v>
      </c>
    </row>
    <row r="162" spans="1:23" x14ac:dyDescent="0.2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J162" t="str">
        <f>IF(Aggregate[[#This Row],[Under 30]]="YES","Under 30",IF(Aggregate[[#This Row],[Senior]]="YES", 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Download]]&lt;5,"Less Than 5 GB",IF(Aggregate[[#This Row],[Avg Monthly GB Download]]&lt;10,"Between 5 and 10 GB", "10 or more GB"))</f>
        <v>Less Than 5 GB</v>
      </c>
    </row>
    <row r="163" spans="1:23" x14ac:dyDescent="0.2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J163" t="str">
        <f>IF(Aggregate[[#This Row],[Under 30]]="YES","Under 30",IF(Aggregate[[#This Row],[Senior]]="YES", 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Download]]&lt;5,"Less Than 5 GB",IF(Aggregate[[#This Row],[Avg Monthly GB Download]]&lt;10,"Between 5 and 10 GB", "10 or more GB"))</f>
        <v>Less Than 5 GB</v>
      </c>
    </row>
    <row r="164" spans="1:23" x14ac:dyDescent="0.2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J164" t="str">
        <f>IF(Aggregate[[#This Row],[Under 30]]="YES","Under 30",IF(Aggregate[[#This Row],[Senior]]="YES", 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Download]]&lt;5,"Less Than 5 GB",IF(Aggregate[[#This Row],[Avg Monthly GB Download]]&lt;10,"Between 5 and 10 GB", "10 or more GB"))</f>
        <v>Between 5 and 10 GB</v>
      </c>
    </row>
    <row r="165" spans="1:23" x14ac:dyDescent="0.2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J165" t="str">
        <f>IF(Aggregate[[#This Row],[Under 30]]="YES","Under 30",IF(Aggregate[[#This Row],[Senior]]="YES", 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Download]]&lt;5,"Less Than 5 GB",IF(Aggregate[[#This Row],[Avg Monthly GB Download]]&lt;10,"Between 5 and 10 GB", "10 or more GB"))</f>
        <v>Less Than 5 GB</v>
      </c>
    </row>
    <row r="166" spans="1:23" x14ac:dyDescent="0.2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J166" t="str">
        <f>IF(Aggregate[[#This Row],[Under 30]]="YES","Under 30",IF(Aggregate[[#This Row],[Senior]]="YES", 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Download]]&lt;5,"Less Than 5 GB",IF(Aggregate[[#This Row],[Avg Monthly GB Download]]&lt;10,"Between 5 and 10 GB", "10 or more GB"))</f>
        <v>Less Than 5 GB</v>
      </c>
    </row>
    <row r="167" spans="1:23" x14ac:dyDescent="0.2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J167" t="str">
        <f>IF(Aggregate[[#This Row],[Under 30]]="YES","Under 30",IF(Aggregate[[#This Row],[Senior]]="YES", 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Download]]&lt;5,"Less Than 5 GB",IF(Aggregate[[#This Row],[Avg Monthly GB Download]]&lt;10,"Between 5 and 10 GB", "10 or more GB"))</f>
        <v>Less Than 5 GB</v>
      </c>
    </row>
    <row r="168" spans="1:23" x14ac:dyDescent="0.2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J168" t="str">
        <f>IF(Aggregate[[#This Row],[Under 30]]="YES","Under 30",IF(Aggregate[[#This Row],[Senior]]="YES", 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Download]]&lt;5,"Less Than 5 GB",IF(Aggregate[[#This Row],[Avg Monthly GB Download]]&lt;10,"Between 5 and 10 GB", "10 or more GB"))</f>
        <v>Less Than 5 GB</v>
      </c>
    </row>
    <row r="169" spans="1:23" x14ac:dyDescent="0.2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J169" t="str">
        <f>IF(Aggregate[[#This Row],[Under 30]]="YES","Under 30",IF(Aggregate[[#This Row],[Senior]]="YES", 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Download]]&lt;5,"Less Than 5 GB",IF(Aggregate[[#This Row],[Avg Monthly GB Download]]&lt;10,"Between 5 and 10 GB", "10 or more GB"))</f>
        <v>Less Than 5 GB</v>
      </c>
    </row>
    <row r="170" spans="1:23" x14ac:dyDescent="0.2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J170" t="str">
        <f>IF(Aggregate[[#This Row],[Under 30]]="YES","Under 30",IF(Aggregate[[#This Row],[Senior]]="YES", 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Download]]&lt;5,"Less Than 5 GB",IF(Aggregate[[#This Row],[Avg Monthly GB Download]]&lt;10,"Between 5 and 10 GB", "10 or more GB"))</f>
        <v>Less Than 5 GB</v>
      </c>
    </row>
    <row r="171" spans="1:23" x14ac:dyDescent="0.2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tr">
        <f>IF(Aggregate[[#This Row],[Under 30]]="YES","Under 30",IF(Aggregate[[#This Row],[Senior]]="YES", "Senior","Other"))</f>
        <v>Senior</v>
      </c>
      <c r="K171" t="s">
        <v>25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Download]]&lt;5,"Less Than 5 GB",IF(Aggregate[[#This Row],[Avg Monthly GB Download]]&lt;10,"Between 5 and 10 GB", "10 or more GB"))</f>
        <v>Less Than 5 GB</v>
      </c>
    </row>
    <row r="172" spans="1:23" x14ac:dyDescent="0.2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J172" t="str">
        <f>IF(Aggregate[[#This Row],[Under 30]]="YES","Under 30",IF(Aggregate[[#This Row],[Senior]]="YES", 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Download]]&lt;5,"Less Than 5 GB",IF(Aggregate[[#This Row],[Avg Monthly GB Download]]&lt;10,"Between 5 and 10 GB", "10 or more GB"))</f>
        <v>Less Than 5 GB</v>
      </c>
    </row>
    <row r="173" spans="1:23" x14ac:dyDescent="0.2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J173" t="str">
        <f>IF(Aggregate[[#This Row],[Under 30]]="YES","Under 30",IF(Aggregate[[#This Row],[Senior]]="YES", 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Download]]&lt;5,"Less Than 5 GB",IF(Aggregate[[#This Row],[Avg Monthly GB Download]]&lt;10,"Between 5 and 10 GB", "10 or more GB"))</f>
        <v>Between 5 and 10 GB</v>
      </c>
    </row>
    <row r="174" spans="1:23" x14ac:dyDescent="0.2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J174" t="str">
        <f>IF(Aggregate[[#This Row],[Under 30]]="YES","Under 30",IF(Aggregate[[#This Row],[Senior]]="YES", 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Download]]&lt;5,"Less Than 5 GB",IF(Aggregate[[#This Row],[Avg Monthly GB Download]]&lt;10,"Between 5 and 10 GB", "10 or more GB"))</f>
        <v>Less Than 5 GB</v>
      </c>
    </row>
    <row r="175" spans="1:23" x14ac:dyDescent="0.2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J175" t="str">
        <f>IF(Aggregate[[#This Row],[Under 30]]="YES","Under 30",IF(Aggregate[[#This Row],[Senior]]="YES", 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Download]]&lt;5,"Less Than 5 GB",IF(Aggregate[[#This Row],[Avg Monthly GB Download]]&lt;10,"Between 5 and 10 GB", "10 or more GB"))</f>
        <v>Between 5 and 10 GB</v>
      </c>
    </row>
    <row r="176" spans="1:23" x14ac:dyDescent="0.2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J176" t="str">
        <f>IF(Aggregate[[#This Row],[Under 30]]="YES","Under 30",IF(Aggregate[[#This Row],[Senior]]="YES", 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Download]]&lt;5,"Less Than 5 GB",IF(Aggregate[[#This Row],[Avg Monthly GB Download]]&lt;10,"Between 5 and 10 GB", "10 or more GB"))</f>
        <v>Less Than 5 GB</v>
      </c>
    </row>
    <row r="177" spans="1:23" x14ac:dyDescent="0.2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J177" t="str">
        <f>IF(Aggregate[[#This Row],[Under 30]]="YES","Under 30",IF(Aggregate[[#This Row],[Senior]]="YES", 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Download]]&lt;5,"Less Than 5 GB",IF(Aggregate[[#This Row],[Avg Monthly GB Download]]&lt;10,"Between 5 and 10 GB", "10 or more GB"))</f>
        <v>10 or more GB</v>
      </c>
    </row>
    <row r="178" spans="1:23" x14ac:dyDescent="0.2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J178" t="str">
        <f>IF(Aggregate[[#This Row],[Under 30]]="YES","Under 30",IF(Aggregate[[#This Row],[Senior]]="YES", 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Download]]&lt;5,"Less Than 5 GB",IF(Aggregate[[#This Row],[Avg Monthly GB Download]]&lt;10,"Between 5 and 10 GB", "10 or more GB"))</f>
        <v>Less Than 5 GB</v>
      </c>
    </row>
    <row r="179" spans="1:23" x14ac:dyDescent="0.2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J179" t="str">
        <f>IF(Aggregate[[#This Row],[Under 30]]="YES","Under 30",IF(Aggregate[[#This Row],[Senior]]="YES", 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Download]]&lt;5,"Less Than 5 GB",IF(Aggregate[[#This Row],[Avg Monthly GB Download]]&lt;10,"Between 5 and 10 GB", "10 or more GB"))</f>
        <v>Less Than 5 GB</v>
      </c>
    </row>
    <row r="180" spans="1:23" x14ac:dyDescent="0.2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J180" t="str">
        <f>IF(Aggregate[[#This Row],[Under 30]]="YES","Under 30",IF(Aggregate[[#This Row],[Senior]]="YES", 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Download]]&lt;5,"Less Than 5 GB",IF(Aggregate[[#This Row],[Avg Monthly GB Download]]&lt;10,"Between 5 and 10 GB", "10 or more GB"))</f>
        <v>Less Than 5 GB</v>
      </c>
    </row>
    <row r="181" spans="1:23" x14ac:dyDescent="0.2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J181" t="str">
        <f>IF(Aggregate[[#This Row],[Under 30]]="YES","Under 30",IF(Aggregate[[#This Row],[Senior]]="YES", 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Download]]&lt;5,"Less Than 5 GB",IF(Aggregate[[#This Row],[Avg Monthly GB Download]]&lt;10,"Between 5 and 10 GB", "10 or more GB"))</f>
        <v>Less Than 5 GB</v>
      </c>
    </row>
    <row r="182" spans="1:23" x14ac:dyDescent="0.2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J182" t="str">
        <f>IF(Aggregate[[#This Row],[Under 30]]="YES","Under 30",IF(Aggregate[[#This Row],[Senior]]="YES", 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Download]]&lt;5,"Less Than 5 GB",IF(Aggregate[[#This Row],[Avg Monthly GB Download]]&lt;10,"Between 5 and 10 GB", "10 or more GB"))</f>
        <v>Less Than 5 GB</v>
      </c>
    </row>
    <row r="183" spans="1:23" x14ac:dyDescent="0.2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J183" t="str">
        <f>IF(Aggregate[[#This Row],[Under 30]]="YES","Under 30",IF(Aggregate[[#This Row],[Senior]]="YES", 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Download]]&lt;5,"Less Than 5 GB",IF(Aggregate[[#This Row],[Avg Monthly GB Download]]&lt;10,"Between 5 and 10 GB", "10 or more GB"))</f>
        <v>Less Than 5 GB</v>
      </c>
    </row>
    <row r="184" spans="1:23" x14ac:dyDescent="0.2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J184" t="str">
        <f>IF(Aggregate[[#This Row],[Under 30]]="YES","Under 30",IF(Aggregate[[#This Row],[Senior]]="YES", 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Download]]&lt;5,"Less Than 5 GB",IF(Aggregate[[#This Row],[Avg Monthly GB Download]]&lt;10,"Between 5 and 10 GB", "10 or more GB"))</f>
        <v>10 or more GB</v>
      </c>
    </row>
    <row r="185" spans="1:23" x14ac:dyDescent="0.2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J185" t="str">
        <f>IF(Aggregate[[#This Row],[Under 30]]="YES","Under 30",IF(Aggregate[[#This Row],[Senior]]="YES", 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Download]]&lt;5,"Less Than 5 GB",IF(Aggregate[[#This Row],[Avg Monthly GB Download]]&lt;10,"Between 5 and 10 GB", "10 or more GB"))</f>
        <v>Less Than 5 GB</v>
      </c>
    </row>
    <row r="186" spans="1:23" x14ac:dyDescent="0.2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J186" t="str">
        <f>IF(Aggregate[[#This Row],[Under 30]]="YES","Under 30",IF(Aggregate[[#This Row],[Senior]]="YES", 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Download]]&lt;5,"Less Than 5 GB",IF(Aggregate[[#This Row],[Avg Monthly GB Download]]&lt;10,"Between 5 and 10 GB", "10 or more GB"))</f>
        <v>Less Than 5 GB</v>
      </c>
    </row>
    <row r="187" spans="1:23" x14ac:dyDescent="0.2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J187" t="str">
        <f>IF(Aggregate[[#This Row],[Under 30]]="YES","Under 30",IF(Aggregate[[#This Row],[Senior]]="YES", 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Download]]&lt;5,"Less Than 5 GB",IF(Aggregate[[#This Row],[Avg Monthly GB Download]]&lt;10,"Between 5 and 10 GB", "10 or more GB"))</f>
        <v>Less Than 5 GB</v>
      </c>
    </row>
    <row r="188" spans="1:23" x14ac:dyDescent="0.2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J188" t="str">
        <f>IF(Aggregate[[#This Row],[Under 30]]="YES","Under 30",IF(Aggregate[[#This Row],[Senior]]="YES", 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Download]]&lt;5,"Less Than 5 GB",IF(Aggregate[[#This Row],[Avg Monthly GB Download]]&lt;10,"Between 5 and 10 GB", "10 or more GB"))</f>
        <v>10 or more GB</v>
      </c>
    </row>
    <row r="189" spans="1:23" x14ac:dyDescent="0.2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J189" t="str">
        <f>IF(Aggregate[[#This Row],[Under 30]]="YES","Under 30",IF(Aggregate[[#This Row],[Senior]]="YES", 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Download]]&lt;5,"Less Than 5 GB",IF(Aggregate[[#This Row],[Avg Monthly GB Download]]&lt;10,"Between 5 and 10 GB", "10 or more GB"))</f>
        <v>Less Than 5 GB</v>
      </c>
    </row>
    <row r="190" spans="1:23" x14ac:dyDescent="0.2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J190" t="str">
        <f>IF(Aggregate[[#This Row],[Under 30]]="YES","Under 30",IF(Aggregate[[#This Row],[Senior]]="YES", 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Download]]&lt;5,"Less Than 5 GB",IF(Aggregate[[#This Row],[Avg Monthly GB Download]]&lt;10,"Between 5 and 10 GB", "10 or more GB"))</f>
        <v>Less Than 5 GB</v>
      </c>
    </row>
    <row r="191" spans="1:23" x14ac:dyDescent="0.2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J191" t="str">
        <f>IF(Aggregate[[#This Row],[Under 30]]="YES","Under 30",IF(Aggregate[[#This Row],[Senior]]="YES", 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Download]]&lt;5,"Less Than 5 GB",IF(Aggregate[[#This Row],[Avg Monthly GB Download]]&lt;10,"Between 5 and 10 GB", "10 or more GB"))</f>
        <v>Less Than 5 GB</v>
      </c>
    </row>
    <row r="192" spans="1:23" x14ac:dyDescent="0.2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tr">
        <f>IF(Aggregate[[#This Row],[Under 30]]="YES","Under 30",IF(Aggregate[[#This Row],[Senior]]="YES", "Senior","Other"))</f>
        <v>Senior</v>
      </c>
      <c r="K192" t="s">
        <v>21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Download]]&lt;5,"Less Than 5 GB",IF(Aggregate[[#This Row],[Avg Monthly GB Download]]&lt;10,"Between 5 and 10 GB", "10 or more GB"))</f>
        <v>Between 5 and 10 GB</v>
      </c>
    </row>
    <row r="193" spans="1:23" x14ac:dyDescent="0.2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tr">
        <f>IF(Aggregate[[#This Row],[Under 30]]="YES","Under 30",IF(Aggregate[[#This Row],[Senior]]="YES", "Senior","Other"))</f>
        <v>Senior</v>
      </c>
      <c r="K193" t="s">
        <v>21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Download]]&lt;5,"Less Than 5 GB",IF(Aggregate[[#This Row],[Avg Monthly GB Download]]&lt;10,"Between 5 and 10 GB", "10 or more GB"))</f>
        <v>Less Than 5 GB</v>
      </c>
    </row>
    <row r="194" spans="1:23" x14ac:dyDescent="0.2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J194" t="str">
        <f>IF(Aggregate[[#This Row],[Under 30]]="YES","Under 30",IF(Aggregate[[#This Row],[Senior]]="YES", 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Download]]&lt;5,"Less Than 5 GB",IF(Aggregate[[#This Row],[Avg Monthly GB Download]]&lt;10,"Between 5 and 10 GB", "10 or more GB"))</f>
        <v>10 or more GB</v>
      </c>
    </row>
    <row r="195" spans="1:23" x14ac:dyDescent="0.2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J195" t="str">
        <f>IF(Aggregate[[#This Row],[Under 30]]="YES","Under 30",IF(Aggregate[[#This Row],[Senior]]="YES", 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Download]]&lt;5,"Less Than 5 GB",IF(Aggregate[[#This Row],[Avg Monthly GB Download]]&lt;10,"Between 5 and 10 GB", "10 or more GB"))</f>
        <v>Less Than 5 GB</v>
      </c>
    </row>
    <row r="196" spans="1:23" x14ac:dyDescent="0.2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J196" t="str">
        <f>IF(Aggregate[[#This Row],[Under 30]]="YES","Under 30",IF(Aggregate[[#This Row],[Senior]]="YES", 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Download]]&lt;5,"Less Than 5 GB",IF(Aggregate[[#This Row],[Avg Monthly GB Download]]&lt;10,"Between 5 and 10 GB", "10 or more GB"))</f>
        <v>Less Than 5 GB</v>
      </c>
    </row>
    <row r="197" spans="1:23" x14ac:dyDescent="0.2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J197" t="str">
        <f>IF(Aggregate[[#This Row],[Under 30]]="YES","Under 30",IF(Aggregate[[#This Row],[Senior]]="YES", 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Download]]&lt;5,"Less Than 5 GB",IF(Aggregate[[#This Row],[Avg Monthly GB Download]]&lt;10,"Between 5 and 10 GB", "10 or more GB"))</f>
        <v>Between 5 and 10 GB</v>
      </c>
    </row>
    <row r="198" spans="1:23" x14ac:dyDescent="0.2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J198" t="str">
        <f>IF(Aggregate[[#This Row],[Under 30]]="YES","Under 30",IF(Aggregate[[#This Row],[Senior]]="YES", 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Download]]&lt;5,"Less Than 5 GB",IF(Aggregate[[#This Row],[Avg Monthly GB Download]]&lt;10,"Between 5 and 10 GB", "10 or more GB"))</f>
        <v>Less Than 5 GB</v>
      </c>
    </row>
    <row r="199" spans="1:23" x14ac:dyDescent="0.2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J199" t="str">
        <f>IF(Aggregate[[#This Row],[Under 30]]="YES","Under 30",IF(Aggregate[[#This Row],[Senior]]="YES", 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Download]]&lt;5,"Less Than 5 GB",IF(Aggregate[[#This Row],[Avg Monthly GB Download]]&lt;10,"Between 5 and 10 GB", "10 or more GB"))</f>
        <v>Between 5 and 10 GB</v>
      </c>
    </row>
    <row r="200" spans="1:23" x14ac:dyDescent="0.2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J200" t="str">
        <f>IF(Aggregate[[#This Row],[Under 30]]="YES","Under 30",IF(Aggregate[[#This Row],[Senior]]="YES", 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Download]]&lt;5,"Less Than 5 GB",IF(Aggregate[[#This Row],[Avg Monthly GB Download]]&lt;10,"Between 5 and 10 GB", "10 or more GB"))</f>
        <v>Less Than 5 GB</v>
      </c>
    </row>
    <row r="201" spans="1:23" x14ac:dyDescent="0.2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J201" t="str">
        <f>IF(Aggregate[[#This Row],[Under 30]]="YES","Under 30",IF(Aggregate[[#This Row],[Senior]]="YES", 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Download]]&lt;5,"Less Than 5 GB",IF(Aggregate[[#This Row],[Avg Monthly GB Download]]&lt;10,"Between 5 and 10 GB", "10 or more GB"))</f>
        <v>Between 5 and 10 GB</v>
      </c>
    </row>
    <row r="202" spans="1:23" x14ac:dyDescent="0.2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J202" t="str">
        <f>IF(Aggregate[[#This Row],[Under 30]]="YES","Under 30",IF(Aggregate[[#This Row],[Senior]]="YES", 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Download]]&lt;5,"Less Than 5 GB",IF(Aggregate[[#This Row],[Avg Monthly GB Download]]&lt;10,"Between 5 and 10 GB", "10 or more GB"))</f>
        <v>Less Than 5 GB</v>
      </c>
    </row>
    <row r="203" spans="1:23" x14ac:dyDescent="0.2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J203" t="str">
        <f>IF(Aggregate[[#This Row],[Under 30]]="YES","Under 30",IF(Aggregate[[#This Row],[Senior]]="YES", 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Download]]&lt;5,"Less Than 5 GB",IF(Aggregate[[#This Row],[Avg Monthly GB Download]]&lt;10,"Between 5 and 10 GB", "10 or more GB"))</f>
        <v>Less Than 5 GB</v>
      </c>
    </row>
    <row r="204" spans="1:23" x14ac:dyDescent="0.2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J204" t="str">
        <f>IF(Aggregate[[#This Row],[Under 30]]="YES","Under 30",IF(Aggregate[[#This Row],[Senior]]="YES", 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Download]]&lt;5,"Less Than 5 GB",IF(Aggregate[[#This Row],[Avg Monthly GB Download]]&lt;10,"Between 5 and 10 GB", "10 or more GB"))</f>
        <v>10 or more GB</v>
      </c>
    </row>
    <row r="205" spans="1:23" x14ac:dyDescent="0.2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J205" t="str">
        <f>IF(Aggregate[[#This Row],[Under 30]]="YES","Under 30",IF(Aggregate[[#This Row],[Senior]]="YES", 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Download]]&lt;5,"Less Than 5 GB",IF(Aggregate[[#This Row],[Avg Monthly GB Download]]&lt;10,"Between 5 and 10 GB", "10 or more GB"))</f>
        <v>Less Than 5 GB</v>
      </c>
    </row>
    <row r="206" spans="1:23" x14ac:dyDescent="0.2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J206" t="str">
        <f>IF(Aggregate[[#This Row],[Under 30]]="YES","Under 30",IF(Aggregate[[#This Row],[Senior]]="YES", 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Download]]&lt;5,"Less Than 5 GB",IF(Aggregate[[#This Row],[Avg Monthly GB Download]]&lt;10,"Between 5 and 10 GB", "10 or more GB"))</f>
        <v>Between 5 and 10 GB</v>
      </c>
    </row>
    <row r="207" spans="1:23" x14ac:dyDescent="0.2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J207" t="str">
        <f>IF(Aggregate[[#This Row],[Under 30]]="YES","Under 30",IF(Aggregate[[#This Row],[Senior]]="YES", 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Download]]&lt;5,"Less Than 5 GB",IF(Aggregate[[#This Row],[Avg Monthly GB Download]]&lt;10,"Between 5 and 10 GB", "10 or more GB"))</f>
        <v>Less Than 5 GB</v>
      </c>
    </row>
    <row r="208" spans="1:23" x14ac:dyDescent="0.2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tr">
        <f>IF(Aggregate[[#This Row],[Under 30]]="YES","Under 30",IF(Aggregate[[#This Row],[Senior]]="YES", "Senior","Other"))</f>
        <v>Senior</v>
      </c>
      <c r="K208" t="s">
        <v>21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Download]]&lt;5,"Less Than 5 GB",IF(Aggregate[[#This Row],[Avg Monthly GB Download]]&lt;10,"Between 5 and 10 GB", "10 or more GB"))</f>
        <v>Less Than 5 GB</v>
      </c>
    </row>
    <row r="209" spans="1:23" x14ac:dyDescent="0.2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J209" t="str">
        <f>IF(Aggregate[[#This Row],[Under 30]]="YES","Under 30",IF(Aggregate[[#This Row],[Senior]]="YES", 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Download]]&lt;5,"Less Than 5 GB",IF(Aggregate[[#This Row],[Avg Monthly GB Download]]&lt;10,"Between 5 and 10 GB", "10 or more GB"))</f>
        <v>Less Than 5 GB</v>
      </c>
    </row>
    <row r="210" spans="1:23" x14ac:dyDescent="0.2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J210" t="str">
        <f>IF(Aggregate[[#This Row],[Under 30]]="YES","Under 30",IF(Aggregate[[#This Row],[Senior]]="YES", 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Download]]&lt;5,"Less Than 5 GB",IF(Aggregate[[#This Row],[Avg Monthly GB Download]]&lt;10,"Between 5 and 10 GB", "10 or more GB"))</f>
        <v>Less Than 5 GB</v>
      </c>
    </row>
    <row r="211" spans="1:23" x14ac:dyDescent="0.2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J211" t="str">
        <f>IF(Aggregate[[#This Row],[Under 30]]="YES","Under 30",IF(Aggregate[[#This Row],[Senior]]="YES", 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Download]]&lt;5,"Less Than 5 GB",IF(Aggregate[[#This Row],[Avg Monthly GB Download]]&lt;10,"Between 5 and 10 GB", "10 or more GB"))</f>
        <v>Between 5 and 10 GB</v>
      </c>
    </row>
    <row r="212" spans="1:23" x14ac:dyDescent="0.2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J212" t="str">
        <f>IF(Aggregate[[#This Row],[Under 30]]="YES","Under 30",IF(Aggregate[[#This Row],[Senior]]="YES", 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Download]]&lt;5,"Less Than 5 GB",IF(Aggregate[[#This Row],[Avg Monthly GB Download]]&lt;10,"Between 5 and 10 GB", "10 or more GB"))</f>
        <v>Less Than 5 GB</v>
      </c>
    </row>
    <row r="213" spans="1:23" x14ac:dyDescent="0.2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J213" t="str">
        <f>IF(Aggregate[[#This Row],[Under 30]]="YES","Under 30",IF(Aggregate[[#This Row],[Senior]]="YES", 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Download]]&lt;5,"Less Than 5 GB",IF(Aggregate[[#This Row],[Avg Monthly GB Download]]&lt;10,"Between 5 and 10 GB", "10 or more GB"))</f>
        <v>Less Than 5 GB</v>
      </c>
    </row>
    <row r="214" spans="1:23" x14ac:dyDescent="0.2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J214" t="str">
        <f>IF(Aggregate[[#This Row],[Under 30]]="YES","Under 30",IF(Aggregate[[#This Row],[Senior]]="YES", 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Download]]&lt;5,"Less Than 5 GB",IF(Aggregate[[#This Row],[Avg Monthly GB Download]]&lt;10,"Between 5 and 10 GB", "10 or more GB"))</f>
        <v>Less Than 5 GB</v>
      </c>
    </row>
    <row r="215" spans="1:23" x14ac:dyDescent="0.2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J215" t="str">
        <f>IF(Aggregate[[#This Row],[Under 30]]="YES","Under 30",IF(Aggregate[[#This Row],[Senior]]="YES", 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Download]]&lt;5,"Less Than 5 GB",IF(Aggregate[[#This Row],[Avg Monthly GB Download]]&lt;10,"Between 5 and 10 GB", "10 or more GB"))</f>
        <v>Less Than 5 GB</v>
      </c>
    </row>
    <row r="216" spans="1:23" x14ac:dyDescent="0.2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J216" t="str">
        <f>IF(Aggregate[[#This Row],[Under 30]]="YES","Under 30",IF(Aggregate[[#This Row],[Senior]]="YES", 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Download]]&lt;5,"Less Than 5 GB",IF(Aggregate[[#This Row],[Avg Monthly GB Download]]&lt;10,"Between 5 and 10 GB", "10 or more GB"))</f>
        <v>Less Than 5 GB</v>
      </c>
    </row>
    <row r="217" spans="1:23" x14ac:dyDescent="0.2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J217" t="str">
        <f>IF(Aggregate[[#This Row],[Under 30]]="YES","Under 30",IF(Aggregate[[#This Row],[Senior]]="YES", 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Download]]&lt;5,"Less Than 5 GB",IF(Aggregate[[#This Row],[Avg Monthly GB Download]]&lt;10,"Between 5 and 10 GB", "10 or more GB"))</f>
        <v>Less Than 5 GB</v>
      </c>
    </row>
    <row r="218" spans="1:23" x14ac:dyDescent="0.2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J218" t="str">
        <f>IF(Aggregate[[#This Row],[Under 30]]="YES","Under 30",IF(Aggregate[[#This Row],[Senior]]="YES", 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Download]]&lt;5,"Less Than 5 GB",IF(Aggregate[[#This Row],[Avg Monthly GB Download]]&lt;10,"Between 5 and 10 GB", "10 or more GB"))</f>
        <v>Less Than 5 GB</v>
      </c>
    </row>
    <row r="219" spans="1:23" x14ac:dyDescent="0.2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J219" t="str">
        <f>IF(Aggregate[[#This Row],[Under 30]]="YES","Under 30",IF(Aggregate[[#This Row],[Senior]]="YES", 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Download]]&lt;5,"Less Than 5 GB",IF(Aggregate[[#This Row],[Avg Monthly GB Download]]&lt;10,"Between 5 and 10 GB", "10 or more GB"))</f>
        <v>Less Than 5 GB</v>
      </c>
    </row>
    <row r="220" spans="1:23" x14ac:dyDescent="0.2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tr">
        <f>IF(Aggregate[[#This Row],[Under 30]]="YES","Under 30",IF(Aggregate[[#This Row],[Senior]]="YES", "Senior","Other"))</f>
        <v>Senior</v>
      </c>
      <c r="K220" t="s">
        <v>21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Download]]&lt;5,"Less Than 5 GB",IF(Aggregate[[#This Row],[Avg Monthly GB Download]]&lt;10,"Between 5 and 10 GB", "10 or more GB"))</f>
        <v>Less Than 5 GB</v>
      </c>
    </row>
    <row r="221" spans="1:23" x14ac:dyDescent="0.2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J221" t="str">
        <f>IF(Aggregate[[#This Row],[Under 30]]="YES","Under 30",IF(Aggregate[[#This Row],[Senior]]="YES", 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Download]]&lt;5,"Less Than 5 GB",IF(Aggregate[[#This Row],[Avg Monthly GB Download]]&lt;10,"Between 5 and 10 GB", "10 or more GB"))</f>
        <v>Less Than 5 GB</v>
      </c>
    </row>
    <row r="222" spans="1:23" x14ac:dyDescent="0.2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J222" t="str">
        <f>IF(Aggregate[[#This Row],[Under 30]]="YES","Under 30",IF(Aggregate[[#This Row],[Senior]]="YES", 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Download]]&lt;5,"Less Than 5 GB",IF(Aggregate[[#This Row],[Avg Monthly GB Download]]&lt;10,"Between 5 and 10 GB", "10 or more GB"))</f>
        <v>Less Than 5 GB</v>
      </c>
    </row>
    <row r="223" spans="1:23" x14ac:dyDescent="0.2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tr">
        <f>IF(Aggregate[[#This Row],[Under 30]]="YES","Under 30",IF(Aggregate[[#This Row],[Senior]]="YES", "Senior","Other"))</f>
        <v>Senior</v>
      </c>
      <c r="K223" t="s">
        <v>21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Download]]&lt;5,"Less Than 5 GB",IF(Aggregate[[#This Row],[Avg Monthly GB Download]]&lt;10,"Between 5 and 10 GB", "10 or more GB"))</f>
        <v>10 or more GB</v>
      </c>
    </row>
    <row r="224" spans="1:23" x14ac:dyDescent="0.2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J224" t="str">
        <f>IF(Aggregate[[#This Row],[Under 30]]="YES","Under 30",IF(Aggregate[[#This Row],[Senior]]="YES", 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Download]]&lt;5,"Less Than 5 GB",IF(Aggregate[[#This Row],[Avg Monthly GB Download]]&lt;10,"Between 5 and 10 GB", "10 or more GB"))</f>
        <v>Less Than 5 GB</v>
      </c>
    </row>
    <row r="225" spans="1:23" x14ac:dyDescent="0.2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J225" t="str">
        <f>IF(Aggregate[[#This Row],[Under 30]]="YES","Under 30",IF(Aggregate[[#This Row],[Senior]]="YES", 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Download]]&lt;5,"Less Than 5 GB",IF(Aggregate[[#This Row],[Avg Monthly GB Download]]&lt;10,"Between 5 and 10 GB", "10 or more GB"))</f>
        <v>10 or more GB</v>
      </c>
    </row>
    <row r="226" spans="1:23" x14ac:dyDescent="0.2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J226" t="str">
        <f>IF(Aggregate[[#This Row],[Under 30]]="YES","Under 30",IF(Aggregate[[#This Row],[Senior]]="YES", 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Download]]&lt;5,"Less Than 5 GB",IF(Aggregate[[#This Row],[Avg Monthly GB Download]]&lt;10,"Between 5 and 10 GB", "10 or more GB"))</f>
        <v>Less Than 5 GB</v>
      </c>
    </row>
    <row r="227" spans="1:23" x14ac:dyDescent="0.2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J227" t="str">
        <f>IF(Aggregate[[#This Row],[Under 30]]="YES","Under 30",IF(Aggregate[[#This Row],[Senior]]="YES", 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Download]]&lt;5,"Less Than 5 GB",IF(Aggregate[[#This Row],[Avg Monthly GB Download]]&lt;10,"Between 5 and 10 GB", "10 or more GB"))</f>
        <v>Less Than 5 GB</v>
      </c>
    </row>
    <row r="228" spans="1:23" x14ac:dyDescent="0.2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J228" t="str">
        <f>IF(Aggregate[[#This Row],[Under 30]]="YES","Under 30",IF(Aggregate[[#This Row],[Senior]]="YES", 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Download]]&lt;5,"Less Than 5 GB",IF(Aggregate[[#This Row],[Avg Monthly GB Download]]&lt;10,"Between 5 and 10 GB", "10 or more GB"))</f>
        <v>Less Than 5 GB</v>
      </c>
    </row>
    <row r="229" spans="1:23" x14ac:dyDescent="0.2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J229" t="str">
        <f>IF(Aggregate[[#This Row],[Under 30]]="YES","Under 30",IF(Aggregate[[#This Row],[Senior]]="YES", 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Download]]&lt;5,"Less Than 5 GB",IF(Aggregate[[#This Row],[Avg Monthly GB Download]]&lt;10,"Between 5 and 10 GB", "10 or more GB"))</f>
        <v>Less Than 5 GB</v>
      </c>
    </row>
    <row r="230" spans="1:23" x14ac:dyDescent="0.2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J230" t="str">
        <f>IF(Aggregate[[#This Row],[Under 30]]="YES","Under 30",IF(Aggregate[[#This Row],[Senior]]="YES", 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Download]]&lt;5,"Less Than 5 GB",IF(Aggregate[[#This Row],[Avg Monthly GB Download]]&lt;10,"Between 5 and 10 GB", "10 or more GB"))</f>
        <v>Less Than 5 GB</v>
      </c>
    </row>
    <row r="231" spans="1:23" x14ac:dyDescent="0.2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J231" t="str">
        <f>IF(Aggregate[[#This Row],[Under 30]]="YES","Under 30",IF(Aggregate[[#This Row],[Senior]]="YES", 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Download]]&lt;5,"Less Than 5 GB",IF(Aggregate[[#This Row],[Avg Monthly GB Download]]&lt;10,"Between 5 and 10 GB", "10 or more GB"))</f>
        <v>Less Than 5 GB</v>
      </c>
    </row>
    <row r="232" spans="1:23" x14ac:dyDescent="0.2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J232" t="str">
        <f>IF(Aggregate[[#This Row],[Under 30]]="YES","Under 30",IF(Aggregate[[#This Row],[Senior]]="YES", 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Download]]&lt;5,"Less Than 5 GB",IF(Aggregate[[#This Row],[Avg Monthly GB Download]]&lt;10,"Between 5 and 10 GB", "10 or more GB"))</f>
        <v>Less Than 5 GB</v>
      </c>
    </row>
    <row r="233" spans="1:23" x14ac:dyDescent="0.2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J233" t="str">
        <f>IF(Aggregate[[#This Row],[Under 30]]="YES","Under 30",IF(Aggregate[[#This Row],[Senior]]="YES", 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Download]]&lt;5,"Less Than 5 GB",IF(Aggregate[[#This Row],[Avg Monthly GB Download]]&lt;10,"Between 5 and 10 GB", "10 or more GB"))</f>
        <v>Less Than 5 GB</v>
      </c>
    </row>
    <row r="234" spans="1:23" x14ac:dyDescent="0.2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J234" t="str">
        <f>IF(Aggregate[[#This Row],[Under 30]]="YES","Under 30",IF(Aggregate[[#This Row],[Senior]]="YES", 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Download]]&lt;5,"Less Than 5 GB",IF(Aggregate[[#This Row],[Avg Monthly GB Download]]&lt;10,"Between 5 and 10 GB", "10 or more GB"))</f>
        <v>Less Than 5 GB</v>
      </c>
    </row>
    <row r="235" spans="1:23" x14ac:dyDescent="0.2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J235" t="str">
        <f>IF(Aggregate[[#This Row],[Under 30]]="YES","Under 30",IF(Aggregate[[#This Row],[Senior]]="YES", 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Download]]&lt;5,"Less Than 5 GB",IF(Aggregate[[#This Row],[Avg Monthly GB Download]]&lt;10,"Between 5 and 10 GB", "10 or more GB"))</f>
        <v>Less Than 5 GB</v>
      </c>
    </row>
    <row r="236" spans="1:23" x14ac:dyDescent="0.2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J236" t="str">
        <f>IF(Aggregate[[#This Row],[Under 30]]="YES","Under 30",IF(Aggregate[[#This Row],[Senior]]="YES", 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Download]]&lt;5,"Less Than 5 GB",IF(Aggregate[[#This Row],[Avg Monthly GB Download]]&lt;10,"Between 5 and 10 GB", "10 or more GB"))</f>
        <v>Less Than 5 GB</v>
      </c>
    </row>
    <row r="237" spans="1:23" x14ac:dyDescent="0.2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J237" t="str">
        <f>IF(Aggregate[[#This Row],[Under 30]]="YES","Under 30",IF(Aggregate[[#This Row],[Senior]]="YES", 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Download]]&lt;5,"Less Than 5 GB",IF(Aggregate[[#This Row],[Avg Monthly GB Download]]&lt;10,"Between 5 and 10 GB", "10 or more GB"))</f>
        <v>Less Than 5 GB</v>
      </c>
    </row>
    <row r="238" spans="1:23" x14ac:dyDescent="0.2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J238" t="str">
        <f>IF(Aggregate[[#This Row],[Under 30]]="YES","Under 30",IF(Aggregate[[#This Row],[Senior]]="YES", 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Download]]&lt;5,"Less Than 5 GB",IF(Aggregate[[#This Row],[Avg Monthly GB Download]]&lt;10,"Between 5 and 10 GB", "10 or more GB"))</f>
        <v>Less Than 5 GB</v>
      </c>
    </row>
    <row r="239" spans="1:23" x14ac:dyDescent="0.2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J239" t="str">
        <f>IF(Aggregate[[#This Row],[Under 30]]="YES","Under 30",IF(Aggregate[[#This Row],[Senior]]="YES", 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Download]]&lt;5,"Less Than 5 GB",IF(Aggregate[[#This Row],[Avg Monthly GB Download]]&lt;10,"Between 5 and 10 GB", "10 or more GB"))</f>
        <v>Less Than 5 GB</v>
      </c>
    </row>
    <row r="240" spans="1:23" x14ac:dyDescent="0.2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tr">
        <f>IF(Aggregate[[#This Row],[Under 30]]="YES","Under 30",IF(Aggregate[[#This Row],[Senior]]="YES", "Senior","Other"))</f>
        <v>Senior</v>
      </c>
      <c r="K240" t="s">
        <v>21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Download]]&lt;5,"Less Than 5 GB",IF(Aggregate[[#This Row],[Avg Monthly GB Download]]&lt;10,"Between 5 and 10 GB", "10 or more GB"))</f>
        <v>Less Than 5 GB</v>
      </c>
    </row>
    <row r="241" spans="1:23" x14ac:dyDescent="0.2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J241" t="str">
        <f>IF(Aggregate[[#This Row],[Under 30]]="YES","Under 30",IF(Aggregate[[#This Row],[Senior]]="YES", 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Download]]&lt;5,"Less Than 5 GB",IF(Aggregate[[#This Row],[Avg Monthly GB Download]]&lt;10,"Between 5 and 10 GB", "10 or more GB"))</f>
        <v>Less Than 5 GB</v>
      </c>
    </row>
    <row r="242" spans="1:23" x14ac:dyDescent="0.2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J242" t="str">
        <f>IF(Aggregate[[#This Row],[Under 30]]="YES","Under 30",IF(Aggregate[[#This Row],[Senior]]="YES", 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Download]]&lt;5,"Less Than 5 GB",IF(Aggregate[[#This Row],[Avg Monthly GB Download]]&lt;10,"Between 5 and 10 GB", "10 or more GB"))</f>
        <v>Less Than 5 GB</v>
      </c>
    </row>
    <row r="243" spans="1:23" x14ac:dyDescent="0.2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tr">
        <f>IF(Aggregate[[#This Row],[Under 30]]="YES","Under 30",IF(Aggregate[[#This Row],[Senior]]="YES", "Senior","Other"))</f>
        <v>Senior</v>
      </c>
      <c r="K243" t="s">
        <v>21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Download]]&lt;5,"Less Than 5 GB",IF(Aggregate[[#This Row],[Avg Monthly GB Download]]&lt;10,"Between 5 and 10 GB", "10 or more GB"))</f>
        <v>10 or more GB</v>
      </c>
    </row>
    <row r="244" spans="1:23" x14ac:dyDescent="0.2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J244" t="str">
        <f>IF(Aggregate[[#This Row],[Under 30]]="YES","Under 30",IF(Aggregate[[#This Row],[Senior]]="YES", 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Download]]&lt;5,"Less Than 5 GB",IF(Aggregate[[#This Row],[Avg Monthly GB Download]]&lt;10,"Between 5 and 10 GB", "10 or more GB"))</f>
        <v>Less Than 5 GB</v>
      </c>
    </row>
    <row r="245" spans="1:23" x14ac:dyDescent="0.2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J245" t="str">
        <f>IF(Aggregate[[#This Row],[Under 30]]="YES","Under 30",IF(Aggregate[[#This Row],[Senior]]="YES", 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Download]]&lt;5,"Less Than 5 GB",IF(Aggregate[[#This Row],[Avg Monthly GB Download]]&lt;10,"Between 5 and 10 GB", "10 or more GB"))</f>
        <v>Less Than 5 GB</v>
      </c>
    </row>
    <row r="246" spans="1:23" x14ac:dyDescent="0.2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J246" t="str">
        <f>IF(Aggregate[[#This Row],[Under 30]]="YES","Under 30",IF(Aggregate[[#This Row],[Senior]]="YES", 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Download]]&lt;5,"Less Than 5 GB",IF(Aggregate[[#This Row],[Avg Monthly GB Download]]&lt;10,"Between 5 and 10 GB", "10 or more GB"))</f>
        <v>Less Than 5 GB</v>
      </c>
    </row>
    <row r="247" spans="1:23" x14ac:dyDescent="0.2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J247" t="str">
        <f>IF(Aggregate[[#This Row],[Under 30]]="YES","Under 30",IF(Aggregate[[#This Row],[Senior]]="YES", 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Download]]&lt;5,"Less Than 5 GB",IF(Aggregate[[#This Row],[Avg Monthly GB Download]]&lt;10,"Between 5 and 10 GB", "10 or more GB"))</f>
        <v>Less Than 5 GB</v>
      </c>
    </row>
    <row r="248" spans="1:23" x14ac:dyDescent="0.2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J248" t="str">
        <f>IF(Aggregate[[#This Row],[Under 30]]="YES","Under 30",IF(Aggregate[[#This Row],[Senior]]="YES", 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Download]]&lt;5,"Less Than 5 GB",IF(Aggregate[[#This Row],[Avg Monthly GB Download]]&lt;10,"Between 5 and 10 GB", "10 or more GB"))</f>
        <v>Less Than 5 GB</v>
      </c>
    </row>
    <row r="249" spans="1:23" x14ac:dyDescent="0.2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J249" t="str">
        <f>IF(Aggregate[[#This Row],[Under 30]]="YES","Under 30",IF(Aggregate[[#This Row],[Senior]]="YES", 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Download]]&lt;5,"Less Than 5 GB",IF(Aggregate[[#This Row],[Avg Monthly GB Download]]&lt;10,"Between 5 and 10 GB", "10 or more GB"))</f>
        <v>Less Than 5 GB</v>
      </c>
    </row>
    <row r="250" spans="1:23" x14ac:dyDescent="0.2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J250" t="str">
        <f>IF(Aggregate[[#This Row],[Under 30]]="YES","Under 30",IF(Aggregate[[#This Row],[Senior]]="YES", 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Download]]&lt;5,"Less Than 5 GB",IF(Aggregate[[#This Row],[Avg Monthly GB Download]]&lt;10,"Between 5 and 10 GB", "10 or more GB"))</f>
        <v>Less Than 5 GB</v>
      </c>
    </row>
    <row r="251" spans="1:23" x14ac:dyDescent="0.2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J251" t="str">
        <f>IF(Aggregate[[#This Row],[Under 30]]="YES","Under 30",IF(Aggregate[[#This Row],[Senior]]="YES", 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Download]]&lt;5,"Less Than 5 GB",IF(Aggregate[[#This Row],[Avg Monthly GB Download]]&lt;10,"Between 5 and 10 GB", "10 or more GB"))</f>
        <v>10 or more GB</v>
      </c>
    </row>
    <row r="252" spans="1:23" x14ac:dyDescent="0.2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J252" t="str">
        <f>IF(Aggregate[[#This Row],[Under 30]]="YES","Under 30",IF(Aggregate[[#This Row],[Senior]]="YES", 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Download]]&lt;5,"Less Than 5 GB",IF(Aggregate[[#This Row],[Avg Monthly GB Download]]&lt;10,"Between 5 and 10 GB", "10 or more GB"))</f>
        <v>Less Than 5 GB</v>
      </c>
    </row>
    <row r="253" spans="1:23" x14ac:dyDescent="0.2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J253" t="str">
        <f>IF(Aggregate[[#This Row],[Under 30]]="YES","Under 30",IF(Aggregate[[#This Row],[Senior]]="YES", 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Download]]&lt;5,"Less Than 5 GB",IF(Aggregate[[#This Row],[Avg Monthly GB Download]]&lt;10,"Between 5 and 10 GB", "10 or more GB"))</f>
        <v>Less Than 5 GB</v>
      </c>
    </row>
    <row r="254" spans="1:23" x14ac:dyDescent="0.2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tr">
        <f>IF(Aggregate[[#This Row],[Under 30]]="YES","Under 30",IF(Aggregate[[#This Row],[Senior]]="YES", "Senior","Other"))</f>
        <v>Senior</v>
      </c>
      <c r="K254" t="s">
        <v>21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Download]]&lt;5,"Less Than 5 GB",IF(Aggregate[[#This Row],[Avg Monthly GB Download]]&lt;10,"Between 5 and 10 GB", "10 or more GB"))</f>
        <v>Less Than 5 GB</v>
      </c>
    </row>
    <row r="255" spans="1:23" x14ac:dyDescent="0.2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J255" t="str">
        <f>IF(Aggregate[[#This Row],[Under 30]]="YES","Under 30",IF(Aggregate[[#This Row],[Senior]]="YES", 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Download]]&lt;5,"Less Than 5 GB",IF(Aggregate[[#This Row],[Avg Monthly GB Download]]&lt;10,"Between 5 and 10 GB", "10 or more GB"))</f>
        <v>Less Than 5 GB</v>
      </c>
    </row>
    <row r="256" spans="1:23" x14ac:dyDescent="0.2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J256" t="str">
        <f>IF(Aggregate[[#This Row],[Under 30]]="YES","Under 30",IF(Aggregate[[#This Row],[Senior]]="YES", 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Download]]&lt;5,"Less Than 5 GB",IF(Aggregate[[#This Row],[Avg Monthly GB Download]]&lt;10,"Between 5 and 10 GB", "10 or more GB"))</f>
        <v>Less Than 5 GB</v>
      </c>
    </row>
    <row r="257" spans="1:23" x14ac:dyDescent="0.2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J257" t="str">
        <f>IF(Aggregate[[#This Row],[Under 30]]="YES","Under 30",IF(Aggregate[[#This Row],[Senior]]="YES", 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Download]]&lt;5,"Less Than 5 GB",IF(Aggregate[[#This Row],[Avg Monthly GB Download]]&lt;10,"Between 5 and 10 GB", "10 or more GB"))</f>
        <v>Less Than 5 GB</v>
      </c>
    </row>
    <row r="258" spans="1:23" x14ac:dyDescent="0.2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J258" t="str">
        <f>IF(Aggregate[[#This Row],[Under 30]]="YES","Under 30",IF(Aggregate[[#This Row],[Senior]]="YES", 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Download]]&lt;5,"Less Than 5 GB",IF(Aggregate[[#This Row],[Avg Monthly GB Download]]&lt;10,"Between 5 and 10 GB", "10 or more GB"))</f>
        <v>Less Than 5 GB</v>
      </c>
    </row>
    <row r="259" spans="1:23" x14ac:dyDescent="0.2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J259" t="str">
        <f>IF(Aggregate[[#This Row],[Under 30]]="YES","Under 30",IF(Aggregate[[#This Row],[Senior]]="YES", 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Download]]&lt;5,"Less Than 5 GB",IF(Aggregate[[#This Row],[Avg Monthly GB Download]]&lt;10,"Between 5 and 10 GB", "10 or more GB"))</f>
        <v>Between 5 and 10 GB</v>
      </c>
    </row>
    <row r="260" spans="1:23" x14ac:dyDescent="0.2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J260" t="str">
        <f>IF(Aggregate[[#This Row],[Under 30]]="YES","Under 30",IF(Aggregate[[#This Row],[Senior]]="YES", 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Download]]&lt;5,"Less Than 5 GB",IF(Aggregate[[#This Row],[Avg Monthly GB Download]]&lt;10,"Between 5 and 10 GB", "10 or more GB"))</f>
        <v>Less Than 5 GB</v>
      </c>
    </row>
    <row r="261" spans="1:23" x14ac:dyDescent="0.2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J261" t="str">
        <f>IF(Aggregate[[#This Row],[Under 30]]="YES","Under 30",IF(Aggregate[[#This Row],[Senior]]="YES", 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Download]]&lt;5,"Less Than 5 GB",IF(Aggregate[[#This Row],[Avg Monthly GB Download]]&lt;10,"Between 5 and 10 GB", "10 or more GB"))</f>
        <v>10 or more GB</v>
      </c>
    </row>
    <row r="262" spans="1:23" x14ac:dyDescent="0.2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J262" t="str">
        <f>IF(Aggregate[[#This Row],[Under 30]]="YES","Under 30",IF(Aggregate[[#This Row],[Senior]]="YES", 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Download]]&lt;5,"Less Than 5 GB",IF(Aggregate[[#This Row],[Avg Monthly GB Download]]&lt;10,"Between 5 and 10 GB", "10 or more GB"))</f>
        <v>Less Than 5 GB</v>
      </c>
    </row>
    <row r="263" spans="1:23" x14ac:dyDescent="0.2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J263" t="str">
        <f>IF(Aggregate[[#This Row],[Under 30]]="YES","Under 30",IF(Aggregate[[#This Row],[Senior]]="YES", 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Download]]&lt;5,"Less Than 5 GB",IF(Aggregate[[#This Row],[Avg Monthly GB Download]]&lt;10,"Between 5 and 10 GB", "10 or more GB"))</f>
        <v>Less Than 5 GB</v>
      </c>
    </row>
    <row r="264" spans="1:23" x14ac:dyDescent="0.2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J264" t="str">
        <f>IF(Aggregate[[#This Row],[Under 30]]="YES","Under 30",IF(Aggregate[[#This Row],[Senior]]="YES", 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Download]]&lt;5,"Less Than 5 GB",IF(Aggregate[[#This Row],[Avg Monthly GB Download]]&lt;10,"Between 5 and 10 GB", "10 or more GB"))</f>
        <v>Less Than 5 GB</v>
      </c>
    </row>
    <row r="265" spans="1:23" x14ac:dyDescent="0.2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J265" t="str">
        <f>IF(Aggregate[[#This Row],[Under 30]]="YES","Under 30",IF(Aggregate[[#This Row],[Senior]]="YES", 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Download]]&lt;5,"Less Than 5 GB",IF(Aggregate[[#This Row],[Avg Monthly GB Download]]&lt;10,"Between 5 and 10 GB", "10 or more GB"))</f>
        <v>10 or more GB</v>
      </c>
    </row>
    <row r="266" spans="1:23" x14ac:dyDescent="0.2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J266" t="str">
        <f>IF(Aggregate[[#This Row],[Under 30]]="YES","Under 30",IF(Aggregate[[#This Row],[Senior]]="YES", 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Download]]&lt;5,"Less Than 5 GB",IF(Aggregate[[#This Row],[Avg Monthly GB Download]]&lt;10,"Between 5 and 10 GB", "10 or more GB"))</f>
        <v>Between 5 and 10 GB</v>
      </c>
    </row>
    <row r="267" spans="1:23" x14ac:dyDescent="0.2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J267" t="str">
        <f>IF(Aggregate[[#This Row],[Under 30]]="YES","Under 30",IF(Aggregate[[#This Row],[Senior]]="YES", 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Download]]&lt;5,"Less Than 5 GB",IF(Aggregate[[#This Row],[Avg Monthly GB Download]]&lt;10,"Between 5 and 10 GB", "10 or more GB"))</f>
        <v>Less Than 5 GB</v>
      </c>
    </row>
    <row r="268" spans="1:23" x14ac:dyDescent="0.2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J268" t="str">
        <f>IF(Aggregate[[#This Row],[Under 30]]="YES","Under 30",IF(Aggregate[[#This Row],[Senior]]="YES", 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Download]]&lt;5,"Less Than 5 GB",IF(Aggregate[[#This Row],[Avg Monthly GB Download]]&lt;10,"Between 5 and 10 GB", "10 or more GB"))</f>
        <v>Less Than 5 GB</v>
      </c>
    </row>
    <row r="269" spans="1:23" x14ac:dyDescent="0.2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J269" t="str">
        <f>IF(Aggregate[[#This Row],[Under 30]]="YES","Under 30",IF(Aggregate[[#This Row],[Senior]]="YES", 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Download]]&lt;5,"Less Than 5 GB",IF(Aggregate[[#This Row],[Avg Monthly GB Download]]&lt;10,"Between 5 and 10 GB", "10 or more GB"))</f>
        <v>Less Than 5 GB</v>
      </c>
    </row>
    <row r="270" spans="1:23" x14ac:dyDescent="0.2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J270" t="str">
        <f>IF(Aggregate[[#This Row],[Under 30]]="YES","Under 30",IF(Aggregate[[#This Row],[Senior]]="YES", 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Download]]&lt;5,"Less Than 5 GB",IF(Aggregate[[#This Row],[Avg Monthly GB Download]]&lt;10,"Between 5 and 10 GB", "10 or more GB"))</f>
        <v>Less Than 5 GB</v>
      </c>
    </row>
    <row r="271" spans="1:23" x14ac:dyDescent="0.2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J271" t="str">
        <f>IF(Aggregate[[#This Row],[Under 30]]="YES","Under 30",IF(Aggregate[[#This Row],[Senior]]="YES", 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Download]]&lt;5,"Less Than 5 GB",IF(Aggregate[[#This Row],[Avg Monthly GB Download]]&lt;10,"Between 5 and 10 GB", "10 or more GB"))</f>
        <v>Less Than 5 GB</v>
      </c>
    </row>
    <row r="272" spans="1:23" x14ac:dyDescent="0.2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J272" t="str">
        <f>IF(Aggregate[[#This Row],[Under 30]]="YES","Under 30",IF(Aggregate[[#This Row],[Senior]]="YES", 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Download]]&lt;5,"Less Than 5 GB",IF(Aggregate[[#This Row],[Avg Monthly GB Download]]&lt;10,"Between 5 and 10 GB", "10 or more GB"))</f>
        <v>Less Than 5 GB</v>
      </c>
    </row>
    <row r="273" spans="1:23" x14ac:dyDescent="0.2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tr">
        <f>IF(Aggregate[[#This Row],[Under 30]]="YES","Under 30",IF(Aggregate[[#This Row],[Senior]]="YES", "Senior","Other"))</f>
        <v>Senior</v>
      </c>
      <c r="K273" t="s">
        <v>21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Download]]&lt;5,"Less Than 5 GB",IF(Aggregate[[#This Row],[Avg Monthly GB Download]]&lt;10,"Between 5 and 10 GB", "10 or more GB"))</f>
        <v>Less Than 5 GB</v>
      </c>
    </row>
    <row r="274" spans="1:23" x14ac:dyDescent="0.2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J274" t="str">
        <f>IF(Aggregate[[#This Row],[Under 30]]="YES","Under 30",IF(Aggregate[[#This Row],[Senior]]="YES", 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Download]]&lt;5,"Less Than 5 GB",IF(Aggregate[[#This Row],[Avg Monthly GB Download]]&lt;10,"Between 5 and 10 GB", "10 or more GB"))</f>
        <v>Less Than 5 GB</v>
      </c>
    </row>
    <row r="275" spans="1:23" x14ac:dyDescent="0.2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J275" t="str">
        <f>IF(Aggregate[[#This Row],[Under 30]]="YES","Under 30",IF(Aggregate[[#This Row],[Senior]]="YES", 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Download]]&lt;5,"Less Than 5 GB",IF(Aggregate[[#This Row],[Avg Monthly GB Download]]&lt;10,"Between 5 and 10 GB", "10 or more GB"))</f>
        <v>Less Than 5 GB</v>
      </c>
    </row>
    <row r="276" spans="1:23" x14ac:dyDescent="0.2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J276" t="str">
        <f>IF(Aggregate[[#This Row],[Under 30]]="YES","Under 30",IF(Aggregate[[#This Row],[Senior]]="YES", 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Download]]&lt;5,"Less Than 5 GB",IF(Aggregate[[#This Row],[Avg Monthly GB Download]]&lt;10,"Between 5 and 10 GB", "10 or more GB"))</f>
        <v>Less Than 5 GB</v>
      </c>
    </row>
    <row r="277" spans="1:23" x14ac:dyDescent="0.2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J277" t="str">
        <f>IF(Aggregate[[#This Row],[Under 30]]="YES","Under 30",IF(Aggregate[[#This Row],[Senior]]="YES", 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Download]]&lt;5,"Less Than 5 GB",IF(Aggregate[[#This Row],[Avg Monthly GB Download]]&lt;10,"Between 5 and 10 GB", "10 or more GB"))</f>
        <v>Less Than 5 GB</v>
      </c>
    </row>
    <row r="278" spans="1:23" x14ac:dyDescent="0.2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J278" t="str">
        <f>IF(Aggregate[[#This Row],[Under 30]]="YES","Under 30",IF(Aggregate[[#This Row],[Senior]]="YES", 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Download]]&lt;5,"Less Than 5 GB",IF(Aggregate[[#This Row],[Avg Monthly GB Download]]&lt;10,"Between 5 and 10 GB", "10 or more GB"))</f>
        <v>Less Than 5 GB</v>
      </c>
    </row>
    <row r="279" spans="1:23" x14ac:dyDescent="0.2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J279" t="str">
        <f>IF(Aggregate[[#This Row],[Under 30]]="YES","Under 30",IF(Aggregate[[#This Row],[Senior]]="YES", 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Download]]&lt;5,"Less Than 5 GB",IF(Aggregate[[#This Row],[Avg Monthly GB Download]]&lt;10,"Between 5 and 10 GB", "10 or more GB"))</f>
        <v>Less Than 5 GB</v>
      </c>
    </row>
    <row r="280" spans="1:23" x14ac:dyDescent="0.2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J280" t="str">
        <f>IF(Aggregate[[#This Row],[Under 30]]="YES","Under 30",IF(Aggregate[[#This Row],[Senior]]="YES", 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Download]]&lt;5,"Less Than 5 GB",IF(Aggregate[[#This Row],[Avg Monthly GB Download]]&lt;10,"Between 5 and 10 GB", "10 or more GB"))</f>
        <v>Less Than 5 GB</v>
      </c>
    </row>
    <row r="281" spans="1:23" x14ac:dyDescent="0.2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J281" t="str">
        <f>IF(Aggregate[[#This Row],[Under 30]]="YES","Under 30",IF(Aggregate[[#This Row],[Senior]]="YES", 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Download]]&lt;5,"Less Than 5 GB",IF(Aggregate[[#This Row],[Avg Monthly GB Download]]&lt;10,"Between 5 and 10 GB", "10 or more GB"))</f>
        <v>Less Than 5 GB</v>
      </c>
    </row>
    <row r="282" spans="1:23" x14ac:dyDescent="0.2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J282" t="str">
        <f>IF(Aggregate[[#This Row],[Under 30]]="YES","Under 30",IF(Aggregate[[#This Row],[Senior]]="YES", 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Download]]&lt;5,"Less Than 5 GB",IF(Aggregate[[#This Row],[Avg Monthly GB Download]]&lt;10,"Between 5 and 10 GB", "10 or more GB"))</f>
        <v>Less Than 5 GB</v>
      </c>
    </row>
    <row r="283" spans="1:23" x14ac:dyDescent="0.2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J283" t="str">
        <f>IF(Aggregate[[#This Row],[Under 30]]="YES","Under 30",IF(Aggregate[[#This Row],[Senior]]="YES", 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Download]]&lt;5,"Less Than 5 GB",IF(Aggregate[[#This Row],[Avg Monthly GB Download]]&lt;10,"Between 5 and 10 GB", "10 or more GB"))</f>
        <v>10 or more GB</v>
      </c>
    </row>
    <row r="284" spans="1:23" x14ac:dyDescent="0.2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J284" t="str">
        <f>IF(Aggregate[[#This Row],[Under 30]]="YES","Under 30",IF(Aggregate[[#This Row],[Senior]]="YES", 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Download]]&lt;5,"Less Than 5 GB",IF(Aggregate[[#This Row],[Avg Monthly GB Download]]&lt;10,"Between 5 and 10 GB", "10 or more GB"))</f>
        <v>10 or more GB</v>
      </c>
    </row>
    <row r="285" spans="1:23" x14ac:dyDescent="0.2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J285" t="str">
        <f>IF(Aggregate[[#This Row],[Under 30]]="YES","Under 30",IF(Aggregate[[#This Row],[Senior]]="YES", 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Download]]&lt;5,"Less Than 5 GB",IF(Aggregate[[#This Row],[Avg Monthly GB Download]]&lt;10,"Between 5 and 10 GB", "10 or more GB"))</f>
        <v>Less Than 5 GB</v>
      </c>
    </row>
    <row r="286" spans="1:23" x14ac:dyDescent="0.2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J286" t="str">
        <f>IF(Aggregate[[#This Row],[Under 30]]="YES","Under 30",IF(Aggregate[[#This Row],[Senior]]="YES", 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Download]]&lt;5,"Less Than 5 GB",IF(Aggregate[[#This Row],[Avg Monthly GB Download]]&lt;10,"Between 5 and 10 GB", "10 or more GB"))</f>
        <v>Less Than 5 GB</v>
      </c>
    </row>
    <row r="287" spans="1:23" x14ac:dyDescent="0.2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J287" t="str">
        <f>IF(Aggregate[[#This Row],[Under 30]]="YES","Under 30",IF(Aggregate[[#This Row],[Senior]]="YES", 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Download]]&lt;5,"Less Than 5 GB",IF(Aggregate[[#This Row],[Avg Monthly GB Download]]&lt;10,"Between 5 and 10 GB", "10 or more GB"))</f>
        <v>Less Than 5 GB</v>
      </c>
    </row>
    <row r="288" spans="1:23" x14ac:dyDescent="0.2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J288" t="str">
        <f>IF(Aggregate[[#This Row],[Under 30]]="YES","Under 30",IF(Aggregate[[#This Row],[Senior]]="YES", 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Download]]&lt;5,"Less Than 5 GB",IF(Aggregate[[#This Row],[Avg Monthly GB Download]]&lt;10,"Between 5 and 10 GB", "10 or more GB"))</f>
        <v>Less Than 5 GB</v>
      </c>
    </row>
    <row r="289" spans="1:23" x14ac:dyDescent="0.2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J289" t="str">
        <f>IF(Aggregate[[#This Row],[Under 30]]="YES","Under 30",IF(Aggregate[[#This Row],[Senior]]="YES", 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Download]]&lt;5,"Less Than 5 GB",IF(Aggregate[[#This Row],[Avg Monthly GB Download]]&lt;10,"Between 5 and 10 GB", "10 or more GB"))</f>
        <v>Between 5 and 10 GB</v>
      </c>
    </row>
    <row r="290" spans="1:23" x14ac:dyDescent="0.2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J290" t="str">
        <f>IF(Aggregate[[#This Row],[Under 30]]="YES","Under 30",IF(Aggregate[[#This Row],[Senior]]="YES", 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Download]]&lt;5,"Less Than 5 GB",IF(Aggregate[[#This Row],[Avg Monthly GB Download]]&lt;10,"Between 5 and 10 GB", "10 or more GB"))</f>
        <v>Between 5 and 10 GB</v>
      </c>
    </row>
    <row r="291" spans="1:23" x14ac:dyDescent="0.2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J291" t="str">
        <f>IF(Aggregate[[#This Row],[Under 30]]="YES","Under 30",IF(Aggregate[[#This Row],[Senior]]="YES", 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Download]]&lt;5,"Less Than 5 GB",IF(Aggregate[[#This Row],[Avg Monthly GB Download]]&lt;10,"Between 5 and 10 GB", "10 or more GB"))</f>
        <v>Less Than 5 GB</v>
      </c>
    </row>
    <row r="292" spans="1:23" x14ac:dyDescent="0.2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J292" t="str">
        <f>IF(Aggregate[[#This Row],[Under 30]]="YES","Under 30",IF(Aggregate[[#This Row],[Senior]]="YES", 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Download]]&lt;5,"Less Than 5 GB",IF(Aggregate[[#This Row],[Avg Monthly GB Download]]&lt;10,"Between 5 and 10 GB", "10 or more GB"))</f>
        <v>Less Than 5 GB</v>
      </c>
    </row>
    <row r="293" spans="1:23" x14ac:dyDescent="0.2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J293" t="str">
        <f>IF(Aggregate[[#This Row],[Under 30]]="YES","Under 30",IF(Aggregate[[#This Row],[Senior]]="YES", 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Download]]&lt;5,"Less Than 5 GB",IF(Aggregate[[#This Row],[Avg Monthly GB Download]]&lt;10,"Between 5 and 10 GB", "10 or more GB"))</f>
        <v>Less Than 5 GB</v>
      </c>
    </row>
    <row r="294" spans="1:23" x14ac:dyDescent="0.2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J294" t="str">
        <f>IF(Aggregate[[#This Row],[Under 30]]="YES","Under 30",IF(Aggregate[[#This Row],[Senior]]="YES", 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Download]]&lt;5,"Less Than 5 GB",IF(Aggregate[[#This Row],[Avg Monthly GB Download]]&lt;10,"Between 5 and 10 GB", "10 or more GB"))</f>
        <v>Less Than 5 GB</v>
      </c>
    </row>
    <row r="295" spans="1:23" x14ac:dyDescent="0.2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J295" t="str">
        <f>IF(Aggregate[[#This Row],[Under 30]]="YES","Under 30",IF(Aggregate[[#This Row],[Senior]]="YES", 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Download]]&lt;5,"Less Than 5 GB",IF(Aggregate[[#This Row],[Avg Monthly GB Download]]&lt;10,"Between 5 and 10 GB", "10 or more GB"))</f>
        <v>Between 5 and 10 GB</v>
      </c>
    </row>
    <row r="296" spans="1:23" x14ac:dyDescent="0.2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J296" t="str">
        <f>IF(Aggregate[[#This Row],[Under 30]]="YES","Under 30",IF(Aggregate[[#This Row],[Senior]]="YES", 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Download]]&lt;5,"Less Than 5 GB",IF(Aggregate[[#This Row],[Avg Monthly GB Download]]&lt;10,"Between 5 and 10 GB", "10 or more GB"))</f>
        <v>Less Than 5 GB</v>
      </c>
    </row>
    <row r="297" spans="1:23" x14ac:dyDescent="0.2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J297" t="str">
        <f>IF(Aggregate[[#This Row],[Under 30]]="YES","Under 30",IF(Aggregate[[#This Row],[Senior]]="YES", 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Download]]&lt;5,"Less Than 5 GB",IF(Aggregate[[#This Row],[Avg Monthly GB Download]]&lt;10,"Between 5 and 10 GB", "10 or more GB"))</f>
        <v>Less Than 5 GB</v>
      </c>
    </row>
    <row r="298" spans="1:23" x14ac:dyDescent="0.2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J298" t="str">
        <f>IF(Aggregate[[#This Row],[Under 30]]="YES","Under 30",IF(Aggregate[[#This Row],[Senior]]="YES", 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Download]]&lt;5,"Less Than 5 GB",IF(Aggregate[[#This Row],[Avg Monthly GB Download]]&lt;10,"Between 5 and 10 GB", "10 or more GB"))</f>
        <v>10 or more GB</v>
      </c>
    </row>
    <row r="299" spans="1:23" x14ac:dyDescent="0.2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J299" t="str">
        <f>IF(Aggregate[[#This Row],[Under 30]]="YES","Under 30",IF(Aggregate[[#This Row],[Senior]]="YES", 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Download]]&lt;5,"Less Than 5 GB",IF(Aggregate[[#This Row],[Avg Monthly GB Download]]&lt;10,"Between 5 and 10 GB", "10 or more GB"))</f>
        <v>Less Than 5 GB</v>
      </c>
    </row>
    <row r="300" spans="1:23" x14ac:dyDescent="0.2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J300" t="str">
        <f>IF(Aggregate[[#This Row],[Under 30]]="YES","Under 30",IF(Aggregate[[#This Row],[Senior]]="YES", 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Download]]&lt;5,"Less Than 5 GB",IF(Aggregate[[#This Row],[Avg Monthly GB Download]]&lt;10,"Between 5 and 10 GB", "10 or more GB"))</f>
        <v>Less Than 5 GB</v>
      </c>
    </row>
    <row r="301" spans="1:23" x14ac:dyDescent="0.2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J301" t="str">
        <f>IF(Aggregate[[#This Row],[Under 30]]="YES","Under 30",IF(Aggregate[[#This Row],[Senior]]="YES", 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Download]]&lt;5,"Less Than 5 GB",IF(Aggregate[[#This Row],[Avg Monthly GB Download]]&lt;10,"Between 5 and 10 GB", "10 or more GB"))</f>
        <v>Less Than 5 GB</v>
      </c>
    </row>
    <row r="302" spans="1:23" x14ac:dyDescent="0.2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J302" t="str">
        <f>IF(Aggregate[[#This Row],[Under 30]]="YES","Under 30",IF(Aggregate[[#This Row],[Senior]]="YES", 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Download]]&lt;5,"Less Than 5 GB",IF(Aggregate[[#This Row],[Avg Monthly GB Download]]&lt;10,"Between 5 and 10 GB", "10 or more GB"))</f>
        <v>Less Than 5 GB</v>
      </c>
    </row>
    <row r="303" spans="1:23" x14ac:dyDescent="0.2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J303" t="str">
        <f>IF(Aggregate[[#This Row],[Under 30]]="YES","Under 30",IF(Aggregate[[#This Row],[Senior]]="YES", 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Download]]&lt;5,"Less Than 5 GB",IF(Aggregate[[#This Row],[Avg Monthly GB Download]]&lt;10,"Between 5 and 10 GB", "10 or more GB"))</f>
        <v>Less Than 5 GB</v>
      </c>
    </row>
    <row r="304" spans="1:23" x14ac:dyDescent="0.2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tr">
        <f>IF(Aggregate[[#This Row],[Under 30]]="YES","Under 30",IF(Aggregate[[#This Row],[Senior]]="YES", "Senior","Other"))</f>
        <v>Senior</v>
      </c>
      <c r="K304" t="s">
        <v>21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Download]]&lt;5,"Less Than 5 GB",IF(Aggregate[[#This Row],[Avg Monthly GB Download]]&lt;10,"Between 5 and 10 GB", "10 or more GB"))</f>
        <v>Less Than 5 GB</v>
      </c>
    </row>
    <row r="305" spans="1:23" x14ac:dyDescent="0.2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J305" t="str">
        <f>IF(Aggregate[[#This Row],[Under 30]]="YES","Under 30",IF(Aggregate[[#This Row],[Senior]]="YES", 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Download]]&lt;5,"Less Than 5 GB",IF(Aggregate[[#This Row],[Avg Monthly GB Download]]&lt;10,"Between 5 and 10 GB", "10 or more GB"))</f>
        <v>Less Than 5 GB</v>
      </c>
    </row>
    <row r="306" spans="1:23" x14ac:dyDescent="0.2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J306" t="str">
        <f>IF(Aggregate[[#This Row],[Under 30]]="YES","Under 30",IF(Aggregate[[#This Row],[Senior]]="YES", 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Download]]&lt;5,"Less Than 5 GB",IF(Aggregate[[#This Row],[Avg Monthly GB Download]]&lt;10,"Between 5 and 10 GB", "10 or more GB"))</f>
        <v>Less Than 5 GB</v>
      </c>
    </row>
    <row r="307" spans="1:23" x14ac:dyDescent="0.2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J307" t="str">
        <f>IF(Aggregate[[#This Row],[Under 30]]="YES","Under 30",IF(Aggregate[[#This Row],[Senior]]="YES", 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Download]]&lt;5,"Less Than 5 GB",IF(Aggregate[[#This Row],[Avg Monthly GB Download]]&lt;10,"Between 5 and 10 GB", "10 or more GB"))</f>
        <v>Less Than 5 GB</v>
      </c>
    </row>
    <row r="308" spans="1:23" x14ac:dyDescent="0.2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tr">
        <f>IF(Aggregate[[#This Row],[Under 30]]="YES","Under 30",IF(Aggregate[[#This Row],[Senior]]="YES", "Senior","Other"))</f>
        <v>Senior</v>
      </c>
      <c r="K308" t="s">
        <v>21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Download]]&lt;5,"Less Than 5 GB",IF(Aggregate[[#This Row],[Avg Monthly GB Download]]&lt;10,"Between 5 and 10 GB", "10 or more GB"))</f>
        <v>Between 5 and 10 GB</v>
      </c>
    </row>
    <row r="309" spans="1:23" x14ac:dyDescent="0.2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J309" t="str">
        <f>IF(Aggregate[[#This Row],[Under 30]]="YES","Under 30",IF(Aggregate[[#This Row],[Senior]]="YES", 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Download]]&lt;5,"Less Than 5 GB",IF(Aggregate[[#This Row],[Avg Monthly GB Download]]&lt;10,"Between 5 and 10 GB", "10 or more GB"))</f>
        <v>Less Than 5 GB</v>
      </c>
    </row>
    <row r="310" spans="1:23" x14ac:dyDescent="0.2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J310" t="str">
        <f>IF(Aggregate[[#This Row],[Under 30]]="YES","Under 30",IF(Aggregate[[#This Row],[Senior]]="YES", 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Download]]&lt;5,"Less Than 5 GB",IF(Aggregate[[#This Row],[Avg Monthly GB Download]]&lt;10,"Between 5 and 10 GB", "10 or more GB"))</f>
        <v>Between 5 and 10 GB</v>
      </c>
    </row>
    <row r="311" spans="1:23" x14ac:dyDescent="0.2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J311" t="str">
        <f>IF(Aggregate[[#This Row],[Under 30]]="YES","Under 30",IF(Aggregate[[#This Row],[Senior]]="YES", 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Download]]&lt;5,"Less Than 5 GB",IF(Aggregate[[#This Row],[Avg Monthly GB Download]]&lt;10,"Between 5 and 10 GB", "10 or more GB"))</f>
        <v>10 or more GB</v>
      </c>
    </row>
    <row r="312" spans="1:23" x14ac:dyDescent="0.2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J312" t="str">
        <f>IF(Aggregate[[#This Row],[Under 30]]="YES","Under 30",IF(Aggregate[[#This Row],[Senior]]="YES", 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Download]]&lt;5,"Less Than 5 GB",IF(Aggregate[[#This Row],[Avg Monthly GB Download]]&lt;10,"Between 5 and 10 GB", "10 or more GB"))</f>
        <v>Less Than 5 GB</v>
      </c>
    </row>
    <row r="313" spans="1:23" x14ac:dyDescent="0.2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J313" t="str">
        <f>IF(Aggregate[[#This Row],[Under 30]]="YES","Under 30",IF(Aggregate[[#This Row],[Senior]]="YES", 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Download]]&lt;5,"Less Than 5 GB",IF(Aggregate[[#This Row],[Avg Monthly GB Download]]&lt;10,"Between 5 and 10 GB", "10 or more GB"))</f>
        <v>Less Than 5 GB</v>
      </c>
    </row>
    <row r="314" spans="1:23" x14ac:dyDescent="0.2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J314" t="str">
        <f>IF(Aggregate[[#This Row],[Under 30]]="YES","Under 30",IF(Aggregate[[#This Row],[Senior]]="YES", 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Download]]&lt;5,"Less Than 5 GB",IF(Aggregate[[#This Row],[Avg Monthly GB Download]]&lt;10,"Between 5 and 10 GB", "10 or more GB"))</f>
        <v>Less Than 5 GB</v>
      </c>
    </row>
    <row r="315" spans="1:23" x14ac:dyDescent="0.2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J315" t="str">
        <f>IF(Aggregate[[#This Row],[Under 30]]="YES","Under 30",IF(Aggregate[[#This Row],[Senior]]="YES", 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Download]]&lt;5,"Less Than 5 GB",IF(Aggregate[[#This Row],[Avg Monthly GB Download]]&lt;10,"Between 5 and 10 GB", "10 or more GB"))</f>
        <v>Less Than 5 GB</v>
      </c>
    </row>
    <row r="316" spans="1:23" x14ac:dyDescent="0.2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J316" t="str">
        <f>IF(Aggregate[[#This Row],[Under 30]]="YES","Under 30",IF(Aggregate[[#This Row],[Senior]]="YES", 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Download]]&lt;5,"Less Than 5 GB",IF(Aggregate[[#This Row],[Avg Monthly GB Download]]&lt;10,"Between 5 and 10 GB", "10 or more GB"))</f>
        <v>Less Than 5 GB</v>
      </c>
    </row>
    <row r="317" spans="1:23" x14ac:dyDescent="0.2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J317" t="str">
        <f>IF(Aggregate[[#This Row],[Under 30]]="YES","Under 30",IF(Aggregate[[#This Row],[Senior]]="YES", 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Download]]&lt;5,"Less Than 5 GB",IF(Aggregate[[#This Row],[Avg Monthly GB Download]]&lt;10,"Between 5 and 10 GB", "10 or more GB"))</f>
        <v>Between 5 and 10 GB</v>
      </c>
    </row>
    <row r="318" spans="1:23" x14ac:dyDescent="0.2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J318" t="str">
        <f>IF(Aggregate[[#This Row],[Under 30]]="YES","Under 30",IF(Aggregate[[#This Row],[Senior]]="YES", 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Download]]&lt;5,"Less Than 5 GB",IF(Aggregate[[#This Row],[Avg Monthly GB Download]]&lt;10,"Between 5 and 10 GB", "10 or more GB"))</f>
        <v>Less Than 5 GB</v>
      </c>
    </row>
    <row r="319" spans="1:23" x14ac:dyDescent="0.2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tr">
        <f>IF(Aggregate[[#This Row],[Under 30]]="YES","Under 30",IF(Aggregate[[#This Row],[Senior]]="YES", "Senior","Other"))</f>
        <v>Senior</v>
      </c>
      <c r="K319" t="s">
        <v>21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Download]]&lt;5,"Less Than 5 GB",IF(Aggregate[[#This Row],[Avg Monthly GB Download]]&lt;10,"Between 5 and 10 GB", "10 or more GB"))</f>
        <v>Less Than 5 GB</v>
      </c>
    </row>
    <row r="320" spans="1:23" x14ac:dyDescent="0.2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J320" t="str">
        <f>IF(Aggregate[[#This Row],[Under 30]]="YES","Under 30",IF(Aggregate[[#This Row],[Senior]]="YES", 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Download]]&lt;5,"Less Than 5 GB",IF(Aggregate[[#This Row],[Avg Monthly GB Download]]&lt;10,"Between 5 and 10 GB", "10 or more GB"))</f>
        <v>10 or more GB</v>
      </c>
    </row>
    <row r="321" spans="1:23" x14ac:dyDescent="0.2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J321" t="str">
        <f>IF(Aggregate[[#This Row],[Under 30]]="YES","Under 30",IF(Aggregate[[#This Row],[Senior]]="YES", 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Download]]&lt;5,"Less Than 5 GB",IF(Aggregate[[#This Row],[Avg Monthly GB Download]]&lt;10,"Between 5 and 10 GB", "10 or more GB"))</f>
        <v>Less Than 5 GB</v>
      </c>
    </row>
    <row r="322" spans="1:23" x14ac:dyDescent="0.2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J322" t="str">
        <f>IF(Aggregate[[#This Row],[Under 30]]="YES","Under 30",IF(Aggregate[[#This Row],[Senior]]="YES", 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Download]]&lt;5,"Less Than 5 GB",IF(Aggregate[[#This Row],[Avg Monthly GB Download]]&lt;10,"Between 5 and 10 GB", "10 or more GB"))</f>
        <v>Less Than 5 GB</v>
      </c>
    </row>
    <row r="323" spans="1:23" x14ac:dyDescent="0.2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J323" t="str">
        <f>IF(Aggregate[[#This Row],[Under 30]]="YES","Under 30",IF(Aggregate[[#This Row],[Senior]]="YES", 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Download]]&lt;5,"Less Than 5 GB",IF(Aggregate[[#This Row],[Avg Monthly GB Download]]&lt;10,"Between 5 and 10 GB", "10 or more GB"))</f>
        <v>10 or more GB</v>
      </c>
    </row>
    <row r="324" spans="1:23" x14ac:dyDescent="0.2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J324" t="str">
        <f>IF(Aggregate[[#This Row],[Under 30]]="YES","Under 30",IF(Aggregate[[#This Row],[Senior]]="YES", 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Download]]&lt;5,"Less Than 5 GB",IF(Aggregate[[#This Row],[Avg Monthly GB Download]]&lt;10,"Between 5 and 10 GB", "10 or more GB"))</f>
        <v>Less Than 5 GB</v>
      </c>
    </row>
    <row r="325" spans="1:23" x14ac:dyDescent="0.2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J325" t="str">
        <f>IF(Aggregate[[#This Row],[Under 30]]="YES","Under 30",IF(Aggregate[[#This Row],[Senior]]="YES", 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Download]]&lt;5,"Less Than 5 GB",IF(Aggregate[[#This Row],[Avg Monthly GB Download]]&lt;10,"Between 5 and 10 GB", "10 or more GB"))</f>
        <v>Less Than 5 GB</v>
      </c>
    </row>
    <row r="326" spans="1:23" x14ac:dyDescent="0.2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J326" t="str">
        <f>IF(Aggregate[[#This Row],[Under 30]]="YES","Under 30",IF(Aggregate[[#This Row],[Senior]]="YES", 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Download]]&lt;5,"Less Than 5 GB",IF(Aggregate[[#This Row],[Avg Monthly GB Download]]&lt;10,"Between 5 and 10 GB", "10 or more GB"))</f>
        <v>Less Than 5 GB</v>
      </c>
    </row>
    <row r="327" spans="1:23" x14ac:dyDescent="0.2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J327" t="str">
        <f>IF(Aggregate[[#This Row],[Under 30]]="YES","Under 30",IF(Aggregate[[#This Row],[Senior]]="YES", 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Download]]&lt;5,"Less Than 5 GB",IF(Aggregate[[#This Row],[Avg Monthly GB Download]]&lt;10,"Between 5 and 10 GB", "10 or more GB"))</f>
        <v>10 or more GB</v>
      </c>
    </row>
    <row r="328" spans="1:23" x14ac:dyDescent="0.2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J328" t="str">
        <f>IF(Aggregate[[#This Row],[Under 30]]="YES","Under 30",IF(Aggregate[[#This Row],[Senior]]="YES", 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Download]]&lt;5,"Less Than 5 GB",IF(Aggregate[[#This Row],[Avg Monthly GB Download]]&lt;10,"Between 5 and 10 GB", "10 or more GB"))</f>
        <v>Less Than 5 GB</v>
      </c>
    </row>
    <row r="329" spans="1:23" x14ac:dyDescent="0.2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tr">
        <f>IF(Aggregate[[#This Row],[Under 30]]="YES","Under 30",IF(Aggregate[[#This Row],[Senior]]="YES", "Senior","Other"))</f>
        <v>Senior</v>
      </c>
      <c r="K329" t="s">
        <v>21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Download]]&lt;5,"Less Than 5 GB",IF(Aggregate[[#This Row],[Avg Monthly GB Download]]&lt;10,"Between 5 and 10 GB", "10 or more GB"))</f>
        <v>Between 5 and 10 GB</v>
      </c>
    </row>
    <row r="330" spans="1:23" x14ac:dyDescent="0.2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J330" t="str">
        <f>IF(Aggregate[[#This Row],[Under 30]]="YES","Under 30",IF(Aggregate[[#This Row],[Senior]]="YES", 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Download]]&lt;5,"Less Than 5 GB",IF(Aggregate[[#This Row],[Avg Monthly GB Download]]&lt;10,"Between 5 and 10 GB", "10 or more GB"))</f>
        <v>Less Than 5 GB</v>
      </c>
    </row>
    <row r="331" spans="1:23" x14ac:dyDescent="0.2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J331" t="str">
        <f>IF(Aggregate[[#This Row],[Under 30]]="YES","Under 30",IF(Aggregate[[#This Row],[Senior]]="YES", 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Download]]&lt;5,"Less Than 5 GB",IF(Aggregate[[#This Row],[Avg Monthly GB Download]]&lt;10,"Between 5 and 10 GB", "10 or more GB"))</f>
        <v>Less Than 5 GB</v>
      </c>
    </row>
    <row r="332" spans="1:23" x14ac:dyDescent="0.2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J332" t="str">
        <f>IF(Aggregate[[#This Row],[Under 30]]="YES","Under 30",IF(Aggregate[[#This Row],[Senior]]="YES", 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Download]]&lt;5,"Less Than 5 GB",IF(Aggregate[[#This Row],[Avg Monthly GB Download]]&lt;10,"Between 5 and 10 GB", "10 or more GB"))</f>
        <v>Less Than 5 GB</v>
      </c>
    </row>
    <row r="333" spans="1:23" x14ac:dyDescent="0.2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J333" t="str">
        <f>IF(Aggregate[[#This Row],[Under 30]]="YES","Under 30",IF(Aggregate[[#This Row],[Senior]]="YES", 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Download]]&lt;5,"Less Than 5 GB",IF(Aggregate[[#This Row],[Avg Monthly GB Download]]&lt;10,"Between 5 and 10 GB", "10 or more GB"))</f>
        <v>Less Than 5 GB</v>
      </c>
    </row>
    <row r="334" spans="1:23" x14ac:dyDescent="0.2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J334" t="str">
        <f>IF(Aggregate[[#This Row],[Under 30]]="YES","Under 30",IF(Aggregate[[#This Row],[Senior]]="YES", 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Download]]&lt;5,"Less Than 5 GB",IF(Aggregate[[#This Row],[Avg Monthly GB Download]]&lt;10,"Between 5 and 10 GB", "10 or more GB"))</f>
        <v>Between 5 and 10 GB</v>
      </c>
    </row>
    <row r="335" spans="1:23" x14ac:dyDescent="0.2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J335" t="str">
        <f>IF(Aggregate[[#This Row],[Under 30]]="YES","Under 30",IF(Aggregate[[#This Row],[Senior]]="YES", 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Download]]&lt;5,"Less Than 5 GB",IF(Aggregate[[#This Row],[Avg Monthly GB Download]]&lt;10,"Between 5 and 10 GB", "10 or more GB"))</f>
        <v>Less Than 5 GB</v>
      </c>
    </row>
    <row r="336" spans="1:23" x14ac:dyDescent="0.2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J336" t="str">
        <f>IF(Aggregate[[#This Row],[Under 30]]="YES","Under 30",IF(Aggregate[[#This Row],[Senior]]="YES", 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Download]]&lt;5,"Less Than 5 GB",IF(Aggregate[[#This Row],[Avg Monthly GB Download]]&lt;10,"Between 5 and 10 GB", "10 or more GB"))</f>
        <v>10 or more GB</v>
      </c>
    </row>
    <row r="337" spans="1:23" x14ac:dyDescent="0.2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J337" t="str">
        <f>IF(Aggregate[[#This Row],[Under 30]]="YES","Under 30",IF(Aggregate[[#This Row],[Senior]]="YES", 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Download]]&lt;5,"Less Than 5 GB",IF(Aggregate[[#This Row],[Avg Monthly GB Download]]&lt;10,"Between 5 and 10 GB", "10 or more GB"))</f>
        <v>Less Than 5 GB</v>
      </c>
    </row>
    <row r="338" spans="1:23" x14ac:dyDescent="0.2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J338" t="str">
        <f>IF(Aggregate[[#This Row],[Under 30]]="YES","Under 30",IF(Aggregate[[#This Row],[Senior]]="YES", 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Download]]&lt;5,"Less Than 5 GB",IF(Aggregate[[#This Row],[Avg Monthly GB Download]]&lt;10,"Between 5 and 10 GB", "10 or more GB"))</f>
        <v>Less Than 5 GB</v>
      </c>
    </row>
    <row r="339" spans="1:23" x14ac:dyDescent="0.2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J339" t="str">
        <f>IF(Aggregate[[#This Row],[Under 30]]="YES","Under 30",IF(Aggregate[[#This Row],[Senior]]="YES", 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Download]]&lt;5,"Less Than 5 GB",IF(Aggregate[[#This Row],[Avg Monthly GB Download]]&lt;10,"Between 5 and 10 GB", "10 or more GB"))</f>
        <v>Less Than 5 GB</v>
      </c>
    </row>
    <row r="340" spans="1:23" x14ac:dyDescent="0.2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J340" t="str">
        <f>IF(Aggregate[[#This Row],[Under 30]]="YES","Under 30",IF(Aggregate[[#This Row],[Senior]]="YES", 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Download]]&lt;5,"Less Than 5 GB",IF(Aggregate[[#This Row],[Avg Monthly GB Download]]&lt;10,"Between 5 and 10 GB", "10 or more GB"))</f>
        <v>Between 5 and 10 GB</v>
      </c>
    </row>
    <row r="341" spans="1:23" x14ac:dyDescent="0.2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J341" t="str">
        <f>IF(Aggregate[[#This Row],[Under 30]]="YES","Under 30",IF(Aggregate[[#This Row],[Senior]]="YES", 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Download]]&lt;5,"Less Than 5 GB",IF(Aggregate[[#This Row],[Avg Monthly GB Download]]&lt;10,"Between 5 and 10 GB", "10 or more GB"))</f>
        <v>Less Than 5 GB</v>
      </c>
    </row>
    <row r="342" spans="1:23" x14ac:dyDescent="0.2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J342" t="str">
        <f>IF(Aggregate[[#This Row],[Under 30]]="YES","Under 30",IF(Aggregate[[#This Row],[Senior]]="YES", 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Download]]&lt;5,"Less Than 5 GB",IF(Aggregate[[#This Row],[Avg Monthly GB Download]]&lt;10,"Between 5 and 10 GB", "10 or more GB"))</f>
        <v>Less Than 5 GB</v>
      </c>
    </row>
    <row r="343" spans="1:23" x14ac:dyDescent="0.2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J343" t="str">
        <f>IF(Aggregate[[#This Row],[Under 30]]="YES","Under 30",IF(Aggregate[[#This Row],[Senior]]="YES", 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Download]]&lt;5,"Less Than 5 GB",IF(Aggregate[[#This Row],[Avg Monthly GB Download]]&lt;10,"Between 5 and 10 GB", "10 or more GB"))</f>
        <v>Less Than 5 GB</v>
      </c>
    </row>
    <row r="344" spans="1:23" x14ac:dyDescent="0.2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J344" t="str">
        <f>IF(Aggregate[[#This Row],[Under 30]]="YES","Under 30",IF(Aggregate[[#This Row],[Senior]]="YES", 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Download]]&lt;5,"Less Than 5 GB",IF(Aggregate[[#This Row],[Avg Monthly GB Download]]&lt;10,"Between 5 and 10 GB", "10 or more GB"))</f>
        <v>Less Than 5 GB</v>
      </c>
    </row>
    <row r="345" spans="1:23" x14ac:dyDescent="0.2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J345" t="str">
        <f>IF(Aggregate[[#This Row],[Under 30]]="YES","Under 30",IF(Aggregate[[#This Row],[Senior]]="YES", 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Download]]&lt;5,"Less Than 5 GB",IF(Aggregate[[#This Row],[Avg Monthly GB Download]]&lt;10,"Between 5 and 10 GB", "10 or more GB"))</f>
        <v>Less Than 5 GB</v>
      </c>
    </row>
    <row r="346" spans="1:23" x14ac:dyDescent="0.2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J346" t="str">
        <f>IF(Aggregate[[#This Row],[Under 30]]="YES","Under 30",IF(Aggregate[[#This Row],[Senior]]="YES", 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Download]]&lt;5,"Less Than 5 GB",IF(Aggregate[[#This Row],[Avg Monthly GB Download]]&lt;10,"Between 5 and 10 GB", "10 or more GB"))</f>
        <v>Less Than 5 GB</v>
      </c>
    </row>
    <row r="347" spans="1:23" x14ac:dyDescent="0.2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J347" t="str">
        <f>IF(Aggregate[[#This Row],[Under 30]]="YES","Under 30",IF(Aggregate[[#This Row],[Senior]]="YES", 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Download]]&lt;5,"Less Than 5 GB",IF(Aggregate[[#This Row],[Avg Monthly GB Download]]&lt;10,"Between 5 and 10 GB", "10 or more GB"))</f>
        <v>Less Than 5 GB</v>
      </c>
    </row>
    <row r="348" spans="1:23" x14ac:dyDescent="0.2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tr">
        <f>IF(Aggregate[[#This Row],[Under 30]]="YES","Under 30",IF(Aggregate[[#This Row],[Senior]]="YES", "Senior","Other"))</f>
        <v>Senior</v>
      </c>
      <c r="K348" t="s">
        <v>21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Download]]&lt;5,"Less Than 5 GB",IF(Aggregate[[#This Row],[Avg Monthly GB Download]]&lt;10,"Between 5 and 10 GB", "10 or more GB"))</f>
        <v>Less Than 5 GB</v>
      </c>
    </row>
    <row r="349" spans="1:23" x14ac:dyDescent="0.2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J349" t="str">
        <f>IF(Aggregate[[#This Row],[Under 30]]="YES","Under 30",IF(Aggregate[[#This Row],[Senior]]="YES", 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Download]]&lt;5,"Less Than 5 GB",IF(Aggregate[[#This Row],[Avg Monthly GB Download]]&lt;10,"Between 5 and 10 GB", "10 or more GB"))</f>
        <v>Less Than 5 GB</v>
      </c>
    </row>
    <row r="350" spans="1:23" x14ac:dyDescent="0.2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J350" t="str">
        <f>IF(Aggregate[[#This Row],[Under 30]]="YES","Under 30",IF(Aggregate[[#This Row],[Senior]]="YES", 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Download]]&lt;5,"Less Than 5 GB",IF(Aggregate[[#This Row],[Avg Monthly GB Download]]&lt;10,"Between 5 and 10 GB", "10 or more GB"))</f>
        <v>Between 5 and 10 GB</v>
      </c>
    </row>
    <row r="351" spans="1:23" x14ac:dyDescent="0.2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J351" t="str">
        <f>IF(Aggregate[[#This Row],[Under 30]]="YES","Under 30",IF(Aggregate[[#This Row],[Senior]]="YES", 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Download]]&lt;5,"Less Than 5 GB",IF(Aggregate[[#This Row],[Avg Monthly GB Download]]&lt;10,"Between 5 and 10 GB", "10 or more GB"))</f>
        <v>Less Than 5 GB</v>
      </c>
    </row>
    <row r="352" spans="1:23" x14ac:dyDescent="0.2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tr">
        <f>IF(Aggregate[[#This Row],[Under 30]]="YES","Under 30",IF(Aggregate[[#This Row],[Senior]]="YES", "Senior","Other"))</f>
        <v>Senior</v>
      </c>
      <c r="K352" t="s">
        <v>21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Download]]&lt;5,"Less Than 5 GB",IF(Aggregate[[#This Row],[Avg Monthly GB Download]]&lt;10,"Between 5 and 10 GB", "10 or more GB"))</f>
        <v>Less Than 5 GB</v>
      </c>
    </row>
    <row r="353" spans="1:23" x14ac:dyDescent="0.2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J353" t="str">
        <f>IF(Aggregate[[#This Row],[Under 30]]="YES","Under 30",IF(Aggregate[[#This Row],[Senior]]="YES", 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Download]]&lt;5,"Less Than 5 GB",IF(Aggregate[[#This Row],[Avg Monthly GB Download]]&lt;10,"Between 5 and 10 GB", "10 or more GB"))</f>
        <v>Less Than 5 GB</v>
      </c>
    </row>
    <row r="354" spans="1:23" x14ac:dyDescent="0.2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J354" t="str">
        <f>IF(Aggregate[[#This Row],[Under 30]]="YES","Under 30",IF(Aggregate[[#This Row],[Senior]]="YES", 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Download]]&lt;5,"Less Than 5 GB",IF(Aggregate[[#This Row],[Avg Monthly GB Download]]&lt;10,"Between 5 and 10 GB", "10 or more GB"))</f>
        <v>Less Than 5 GB</v>
      </c>
    </row>
    <row r="355" spans="1:23" x14ac:dyDescent="0.2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J355" t="str">
        <f>IF(Aggregate[[#This Row],[Under 30]]="YES","Under 30",IF(Aggregate[[#This Row],[Senior]]="YES", 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Download]]&lt;5,"Less Than 5 GB",IF(Aggregate[[#This Row],[Avg Monthly GB Download]]&lt;10,"Between 5 and 10 GB", "10 or more GB"))</f>
        <v>Less Than 5 GB</v>
      </c>
    </row>
    <row r="356" spans="1:23" x14ac:dyDescent="0.2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J356" t="str">
        <f>IF(Aggregate[[#This Row],[Under 30]]="YES","Under 30",IF(Aggregate[[#This Row],[Senior]]="YES", 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Download]]&lt;5,"Less Than 5 GB",IF(Aggregate[[#This Row],[Avg Monthly GB Download]]&lt;10,"Between 5 and 10 GB", "10 or more GB"))</f>
        <v>Less Than 5 GB</v>
      </c>
    </row>
    <row r="357" spans="1:23" x14ac:dyDescent="0.2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J357" t="str">
        <f>IF(Aggregate[[#This Row],[Under 30]]="YES","Under 30",IF(Aggregate[[#This Row],[Senior]]="YES", 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Download]]&lt;5,"Less Than 5 GB",IF(Aggregate[[#This Row],[Avg Monthly GB Download]]&lt;10,"Between 5 and 10 GB", "10 or more GB"))</f>
        <v>Less Than 5 GB</v>
      </c>
    </row>
    <row r="358" spans="1:23" x14ac:dyDescent="0.2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J358" t="str">
        <f>IF(Aggregate[[#This Row],[Under 30]]="YES","Under 30",IF(Aggregate[[#This Row],[Senior]]="YES", 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Download]]&lt;5,"Less Than 5 GB",IF(Aggregate[[#This Row],[Avg Monthly GB Download]]&lt;10,"Between 5 and 10 GB", "10 or more GB"))</f>
        <v>Less Than 5 GB</v>
      </c>
    </row>
    <row r="359" spans="1:23" x14ac:dyDescent="0.2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J359" t="str">
        <f>IF(Aggregate[[#This Row],[Under 30]]="YES","Under 30",IF(Aggregate[[#This Row],[Senior]]="YES", 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Download]]&lt;5,"Less Than 5 GB",IF(Aggregate[[#This Row],[Avg Monthly GB Download]]&lt;10,"Between 5 and 10 GB", "10 or more GB"))</f>
        <v>Less Than 5 GB</v>
      </c>
    </row>
    <row r="360" spans="1:23" x14ac:dyDescent="0.2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J360" t="str">
        <f>IF(Aggregate[[#This Row],[Under 30]]="YES","Under 30",IF(Aggregate[[#This Row],[Senior]]="YES", 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Download]]&lt;5,"Less Than 5 GB",IF(Aggregate[[#This Row],[Avg Monthly GB Download]]&lt;10,"Between 5 and 10 GB", "10 or more GB"))</f>
        <v>Less Than 5 GB</v>
      </c>
    </row>
    <row r="361" spans="1:23" x14ac:dyDescent="0.2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J361" t="str">
        <f>IF(Aggregate[[#This Row],[Under 30]]="YES","Under 30",IF(Aggregate[[#This Row],[Senior]]="YES", 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Download]]&lt;5,"Less Than 5 GB",IF(Aggregate[[#This Row],[Avg Monthly GB Download]]&lt;10,"Between 5 and 10 GB", "10 or more GB"))</f>
        <v>Less Than 5 GB</v>
      </c>
    </row>
    <row r="362" spans="1:23" x14ac:dyDescent="0.2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J362" t="str">
        <f>IF(Aggregate[[#This Row],[Under 30]]="YES","Under 30",IF(Aggregate[[#This Row],[Senior]]="YES", 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Download]]&lt;5,"Less Than 5 GB",IF(Aggregate[[#This Row],[Avg Monthly GB Download]]&lt;10,"Between 5 and 10 GB", "10 or more GB"))</f>
        <v>Less Than 5 GB</v>
      </c>
    </row>
    <row r="363" spans="1:23" x14ac:dyDescent="0.2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J363" t="str">
        <f>IF(Aggregate[[#This Row],[Under 30]]="YES","Under 30",IF(Aggregate[[#This Row],[Senior]]="YES", 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Download]]&lt;5,"Less Than 5 GB",IF(Aggregate[[#This Row],[Avg Monthly GB Download]]&lt;10,"Between 5 and 10 GB", "10 or more GB"))</f>
        <v>Less Than 5 GB</v>
      </c>
    </row>
    <row r="364" spans="1:23" x14ac:dyDescent="0.2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J364" t="str">
        <f>IF(Aggregate[[#This Row],[Under 30]]="YES","Under 30",IF(Aggregate[[#This Row],[Senior]]="YES", 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Download]]&lt;5,"Less Than 5 GB",IF(Aggregate[[#This Row],[Avg Monthly GB Download]]&lt;10,"Between 5 and 10 GB", "10 or more GB"))</f>
        <v>10 or more GB</v>
      </c>
    </row>
    <row r="365" spans="1:23" x14ac:dyDescent="0.2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J365" t="str">
        <f>IF(Aggregate[[#This Row],[Under 30]]="YES","Under 30",IF(Aggregate[[#This Row],[Senior]]="YES", 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Download]]&lt;5,"Less Than 5 GB",IF(Aggregate[[#This Row],[Avg Monthly GB Download]]&lt;10,"Between 5 and 10 GB", "10 or more GB"))</f>
        <v>Less Than 5 GB</v>
      </c>
    </row>
    <row r="366" spans="1:23" x14ac:dyDescent="0.2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J366" t="str">
        <f>IF(Aggregate[[#This Row],[Under 30]]="YES","Under 30",IF(Aggregate[[#This Row],[Senior]]="YES", 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Download]]&lt;5,"Less Than 5 GB",IF(Aggregate[[#This Row],[Avg Monthly GB Download]]&lt;10,"Between 5 and 10 GB", "10 or more GB"))</f>
        <v>Less Than 5 GB</v>
      </c>
    </row>
    <row r="367" spans="1:23" x14ac:dyDescent="0.2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J367" t="str">
        <f>IF(Aggregate[[#This Row],[Under 30]]="YES","Under 30",IF(Aggregate[[#This Row],[Senior]]="YES", 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Download]]&lt;5,"Less Than 5 GB",IF(Aggregate[[#This Row],[Avg Monthly GB Download]]&lt;10,"Between 5 and 10 GB", "10 or more GB"))</f>
        <v>Less Than 5 GB</v>
      </c>
    </row>
    <row r="368" spans="1:23" x14ac:dyDescent="0.2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J368" t="str">
        <f>IF(Aggregate[[#This Row],[Under 30]]="YES","Under 30",IF(Aggregate[[#This Row],[Senior]]="YES", 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Download]]&lt;5,"Less Than 5 GB",IF(Aggregate[[#This Row],[Avg Monthly GB Download]]&lt;10,"Between 5 and 10 GB", "10 or more GB"))</f>
        <v>Less Than 5 GB</v>
      </c>
    </row>
    <row r="369" spans="1:23" x14ac:dyDescent="0.2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J369" t="str">
        <f>IF(Aggregate[[#This Row],[Under 30]]="YES","Under 30",IF(Aggregate[[#This Row],[Senior]]="YES", 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Download]]&lt;5,"Less Than 5 GB",IF(Aggregate[[#This Row],[Avg Monthly GB Download]]&lt;10,"Between 5 and 10 GB", "10 or more GB"))</f>
        <v>Less Than 5 GB</v>
      </c>
    </row>
    <row r="370" spans="1:23" x14ac:dyDescent="0.2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J370" t="str">
        <f>IF(Aggregate[[#This Row],[Under 30]]="YES","Under 30",IF(Aggregate[[#This Row],[Senior]]="YES", 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Download]]&lt;5,"Less Than 5 GB",IF(Aggregate[[#This Row],[Avg Monthly GB Download]]&lt;10,"Between 5 and 10 GB", "10 or more GB"))</f>
        <v>10 or more GB</v>
      </c>
    </row>
    <row r="371" spans="1:23" x14ac:dyDescent="0.2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J371" t="str">
        <f>IF(Aggregate[[#This Row],[Under 30]]="YES","Under 30",IF(Aggregate[[#This Row],[Senior]]="YES", 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Download]]&lt;5,"Less Than 5 GB",IF(Aggregate[[#This Row],[Avg Monthly GB Download]]&lt;10,"Between 5 and 10 GB", "10 or more GB"))</f>
        <v>10 or more GB</v>
      </c>
    </row>
    <row r="372" spans="1:23" x14ac:dyDescent="0.2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J372" t="str">
        <f>IF(Aggregate[[#This Row],[Under 30]]="YES","Under 30",IF(Aggregate[[#This Row],[Senior]]="YES", 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Download]]&lt;5,"Less Than 5 GB",IF(Aggregate[[#This Row],[Avg Monthly GB Download]]&lt;10,"Between 5 and 10 GB", "10 or more GB"))</f>
        <v>Less Than 5 GB</v>
      </c>
    </row>
    <row r="373" spans="1:23" x14ac:dyDescent="0.2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J373" t="str">
        <f>IF(Aggregate[[#This Row],[Under 30]]="YES","Under 30",IF(Aggregate[[#This Row],[Senior]]="YES", 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Download]]&lt;5,"Less Than 5 GB",IF(Aggregate[[#This Row],[Avg Monthly GB Download]]&lt;10,"Between 5 and 10 GB", "10 or more GB"))</f>
        <v>Less Than 5 GB</v>
      </c>
    </row>
    <row r="374" spans="1:23" x14ac:dyDescent="0.2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J374" t="str">
        <f>IF(Aggregate[[#This Row],[Under 30]]="YES","Under 30",IF(Aggregate[[#This Row],[Senior]]="YES", 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Download]]&lt;5,"Less Than 5 GB",IF(Aggregate[[#This Row],[Avg Monthly GB Download]]&lt;10,"Between 5 and 10 GB", "10 or more GB"))</f>
        <v>Less Than 5 GB</v>
      </c>
    </row>
    <row r="375" spans="1:23" x14ac:dyDescent="0.2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J375" t="str">
        <f>IF(Aggregate[[#This Row],[Under 30]]="YES","Under 30",IF(Aggregate[[#This Row],[Senior]]="YES", 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Download]]&lt;5,"Less Than 5 GB",IF(Aggregate[[#This Row],[Avg Monthly GB Download]]&lt;10,"Between 5 and 10 GB", "10 or more GB"))</f>
        <v>10 or more GB</v>
      </c>
    </row>
    <row r="376" spans="1:23" x14ac:dyDescent="0.2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J376" t="str">
        <f>IF(Aggregate[[#This Row],[Under 30]]="YES","Under 30",IF(Aggregate[[#This Row],[Senior]]="YES", 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Download]]&lt;5,"Less Than 5 GB",IF(Aggregate[[#This Row],[Avg Monthly GB Download]]&lt;10,"Between 5 and 10 GB", "10 or more GB"))</f>
        <v>Less Than 5 GB</v>
      </c>
    </row>
    <row r="377" spans="1:23" x14ac:dyDescent="0.2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J377" t="str">
        <f>IF(Aggregate[[#This Row],[Under 30]]="YES","Under 30",IF(Aggregate[[#This Row],[Senior]]="YES", 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Download]]&lt;5,"Less Than 5 GB",IF(Aggregate[[#This Row],[Avg Monthly GB Download]]&lt;10,"Between 5 and 10 GB", "10 or more GB"))</f>
        <v>Less Than 5 GB</v>
      </c>
    </row>
    <row r="378" spans="1:23" x14ac:dyDescent="0.2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J378" t="str">
        <f>IF(Aggregate[[#This Row],[Under 30]]="YES","Under 30",IF(Aggregate[[#This Row],[Senior]]="YES", 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Download]]&lt;5,"Less Than 5 GB",IF(Aggregate[[#This Row],[Avg Monthly GB Download]]&lt;10,"Between 5 and 10 GB", "10 or more GB"))</f>
        <v>Less Than 5 GB</v>
      </c>
    </row>
    <row r="379" spans="1:23" x14ac:dyDescent="0.2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J379" t="str">
        <f>IF(Aggregate[[#This Row],[Under 30]]="YES","Under 30",IF(Aggregate[[#This Row],[Senior]]="YES", 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Download]]&lt;5,"Less Than 5 GB",IF(Aggregate[[#This Row],[Avg Monthly GB Download]]&lt;10,"Between 5 and 10 GB", "10 or more GB"))</f>
        <v>Less Than 5 GB</v>
      </c>
    </row>
    <row r="380" spans="1:23" x14ac:dyDescent="0.2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J380" t="str">
        <f>IF(Aggregate[[#This Row],[Under 30]]="YES","Under 30",IF(Aggregate[[#This Row],[Senior]]="YES", 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Download]]&lt;5,"Less Than 5 GB",IF(Aggregate[[#This Row],[Avg Monthly GB Download]]&lt;10,"Between 5 and 10 GB", "10 or more GB"))</f>
        <v>Between 5 and 10 GB</v>
      </c>
    </row>
    <row r="381" spans="1:23" x14ac:dyDescent="0.2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J381" t="str">
        <f>IF(Aggregate[[#This Row],[Under 30]]="YES","Under 30",IF(Aggregate[[#This Row],[Senior]]="YES", 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Download]]&lt;5,"Less Than 5 GB",IF(Aggregate[[#This Row],[Avg Monthly GB Download]]&lt;10,"Between 5 and 10 GB", "10 or more GB"))</f>
        <v>10 or more GB</v>
      </c>
    </row>
    <row r="382" spans="1:23" x14ac:dyDescent="0.2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J382" t="str">
        <f>IF(Aggregate[[#This Row],[Under 30]]="YES","Under 30",IF(Aggregate[[#This Row],[Senior]]="YES", 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Download]]&lt;5,"Less Than 5 GB",IF(Aggregate[[#This Row],[Avg Monthly GB Download]]&lt;10,"Between 5 and 10 GB", "10 or more GB"))</f>
        <v>Less Than 5 GB</v>
      </c>
    </row>
    <row r="383" spans="1:23" x14ac:dyDescent="0.2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J383" t="str">
        <f>IF(Aggregate[[#This Row],[Under 30]]="YES","Under 30",IF(Aggregate[[#This Row],[Senior]]="YES", 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Download]]&lt;5,"Less Than 5 GB",IF(Aggregate[[#This Row],[Avg Monthly GB Download]]&lt;10,"Between 5 and 10 GB", "10 or more GB"))</f>
        <v>Less Than 5 GB</v>
      </c>
    </row>
    <row r="384" spans="1:23" x14ac:dyDescent="0.2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J384" t="str">
        <f>IF(Aggregate[[#This Row],[Under 30]]="YES","Under 30",IF(Aggregate[[#This Row],[Senior]]="YES", 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Download]]&lt;5,"Less Than 5 GB",IF(Aggregate[[#This Row],[Avg Monthly GB Download]]&lt;10,"Between 5 and 10 GB", "10 or more GB"))</f>
        <v>10 or more GB</v>
      </c>
    </row>
    <row r="385" spans="1:23" x14ac:dyDescent="0.2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J385" t="str">
        <f>IF(Aggregate[[#This Row],[Under 30]]="YES","Under 30",IF(Aggregate[[#This Row],[Senior]]="YES", 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Download]]&lt;5,"Less Than 5 GB",IF(Aggregate[[#This Row],[Avg Monthly GB Download]]&lt;10,"Between 5 and 10 GB", "10 or more GB"))</f>
        <v>Less Than 5 GB</v>
      </c>
    </row>
    <row r="386" spans="1:23" x14ac:dyDescent="0.2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J386" t="str">
        <f>IF(Aggregate[[#This Row],[Under 30]]="YES","Under 30",IF(Aggregate[[#This Row],[Senior]]="YES", 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Download]]&lt;5,"Less Than 5 GB",IF(Aggregate[[#This Row],[Avg Monthly GB Download]]&lt;10,"Between 5 and 10 GB", "10 or more GB"))</f>
        <v>Less Than 5 GB</v>
      </c>
    </row>
    <row r="387" spans="1:23" x14ac:dyDescent="0.2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J387" t="str">
        <f>IF(Aggregate[[#This Row],[Under 30]]="YES","Under 30",IF(Aggregate[[#This Row],[Senior]]="YES", 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Download]]&lt;5,"Less Than 5 GB",IF(Aggregate[[#This Row],[Avg Monthly GB Download]]&lt;10,"Between 5 and 10 GB", "10 or more GB"))</f>
        <v>Less Than 5 GB</v>
      </c>
    </row>
    <row r="388" spans="1:23" x14ac:dyDescent="0.2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J388" t="str">
        <f>IF(Aggregate[[#This Row],[Under 30]]="YES","Under 30",IF(Aggregate[[#This Row],[Senior]]="YES", 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Download]]&lt;5,"Less Than 5 GB",IF(Aggregate[[#This Row],[Avg Monthly GB Download]]&lt;10,"Between 5 and 10 GB", "10 or more GB"))</f>
        <v>Less Than 5 GB</v>
      </c>
    </row>
    <row r="389" spans="1:23" x14ac:dyDescent="0.2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J389" t="str">
        <f>IF(Aggregate[[#This Row],[Under 30]]="YES","Under 30",IF(Aggregate[[#This Row],[Senior]]="YES", 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Download]]&lt;5,"Less Than 5 GB",IF(Aggregate[[#This Row],[Avg Monthly GB Download]]&lt;10,"Between 5 and 10 GB", "10 or more GB"))</f>
        <v>Less Than 5 GB</v>
      </c>
    </row>
    <row r="390" spans="1:23" x14ac:dyDescent="0.2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tr">
        <f>IF(Aggregate[[#This Row],[Under 30]]="YES","Under 30",IF(Aggregate[[#This Row],[Senior]]="YES", "Senior","Other"))</f>
        <v>Senior</v>
      </c>
      <c r="K390" t="s">
        <v>21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Download]]&lt;5,"Less Than 5 GB",IF(Aggregate[[#This Row],[Avg Monthly GB Download]]&lt;10,"Between 5 and 10 GB", "10 or more GB"))</f>
        <v>Between 5 and 10 GB</v>
      </c>
    </row>
    <row r="391" spans="1:23" x14ac:dyDescent="0.2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J391" t="str">
        <f>IF(Aggregate[[#This Row],[Under 30]]="YES","Under 30",IF(Aggregate[[#This Row],[Senior]]="YES", 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Download]]&lt;5,"Less Than 5 GB",IF(Aggregate[[#This Row],[Avg Monthly GB Download]]&lt;10,"Between 5 and 10 GB", "10 or more GB"))</f>
        <v>Less Than 5 GB</v>
      </c>
    </row>
    <row r="392" spans="1:23" x14ac:dyDescent="0.2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J392" t="str">
        <f>IF(Aggregate[[#This Row],[Under 30]]="YES","Under 30",IF(Aggregate[[#This Row],[Senior]]="YES", 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Download]]&lt;5,"Less Than 5 GB",IF(Aggregate[[#This Row],[Avg Monthly GB Download]]&lt;10,"Between 5 and 10 GB", "10 or more GB"))</f>
        <v>Less Than 5 GB</v>
      </c>
    </row>
    <row r="393" spans="1:23" x14ac:dyDescent="0.2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J393" t="str">
        <f>IF(Aggregate[[#This Row],[Under 30]]="YES","Under 30",IF(Aggregate[[#This Row],[Senior]]="YES", 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Download]]&lt;5,"Less Than 5 GB",IF(Aggregate[[#This Row],[Avg Monthly GB Download]]&lt;10,"Between 5 and 10 GB", "10 or more GB"))</f>
        <v>Less Than 5 GB</v>
      </c>
    </row>
    <row r="394" spans="1:23" x14ac:dyDescent="0.2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J394" t="str">
        <f>IF(Aggregate[[#This Row],[Under 30]]="YES","Under 30",IF(Aggregate[[#This Row],[Senior]]="YES", 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Download]]&lt;5,"Less Than 5 GB",IF(Aggregate[[#This Row],[Avg Monthly GB Download]]&lt;10,"Between 5 and 10 GB", "10 or more GB"))</f>
        <v>Less Than 5 GB</v>
      </c>
    </row>
    <row r="395" spans="1:23" x14ac:dyDescent="0.2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J395" t="str">
        <f>IF(Aggregate[[#This Row],[Under 30]]="YES","Under 30",IF(Aggregate[[#This Row],[Senior]]="YES", 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Download]]&lt;5,"Less Than 5 GB",IF(Aggregate[[#This Row],[Avg Monthly GB Download]]&lt;10,"Between 5 and 10 GB", "10 or more GB"))</f>
        <v>Less Than 5 GB</v>
      </c>
    </row>
    <row r="396" spans="1:23" x14ac:dyDescent="0.2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J396" t="str">
        <f>IF(Aggregate[[#This Row],[Under 30]]="YES","Under 30",IF(Aggregate[[#This Row],[Senior]]="YES", 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Download]]&lt;5,"Less Than 5 GB",IF(Aggregate[[#This Row],[Avg Monthly GB Download]]&lt;10,"Between 5 and 10 GB", "10 or more GB"))</f>
        <v>Less Than 5 GB</v>
      </c>
    </row>
    <row r="397" spans="1:23" x14ac:dyDescent="0.2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tr">
        <f>IF(Aggregate[[#This Row],[Under 30]]="YES","Under 30",IF(Aggregate[[#This Row],[Senior]]="YES", "Senior","Other"))</f>
        <v>Senior</v>
      </c>
      <c r="K397" t="s">
        <v>21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Download]]&lt;5,"Less Than 5 GB",IF(Aggregate[[#This Row],[Avg Monthly GB Download]]&lt;10,"Between 5 and 10 GB", "10 or more GB"))</f>
        <v>Less Than 5 GB</v>
      </c>
    </row>
    <row r="398" spans="1:23" x14ac:dyDescent="0.2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J398" t="str">
        <f>IF(Aggregate[[#This Row],[Under 30]]="YES","Under 30",IF(Aggregate[[#This Row],[Senior]]="YES", 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Download]]&lt;5,"Less Than 5 GB",IF(Aggregate[[#This Row],[Avg Monthly GB Download]]&lt;10,"Between 5 and 10 GB", "10 or more GB"))</f>
        <v>Between 5 and 10 GB</v>
      </c>
    </row>
    <row r="399" spans="1:23" x14ac:dyDescent="0.2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J399" t="str">
        <f>IF(Aggregate[[#This Row],[Under 30]]="YES","Under 30",IF(Aggregate[[#This Row],[Senior]]="YES", 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Download]]&lt;5,"Less Than 5 GB",IF(Aggregate[[#This Row],[Avg Monthly GB Download]]&lt;10,"Between 5 and 10 GB", "10 or more GB"))</f>
        <v>Less Than 5 GB</v>
      </c>
    </row>
    <row r="400" spans="1:23" x14ac:dyDescent="0.2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J400" t="str">
        <f>IF(Aggregate[[#This Row],[Under 30]]="YES","Under 30",IF(Aggregate[[#This Row],[Senior]]="YES", 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Download]]&lt;5,"Less Than 5 GB",IF(Aggregate[[#This Row],[Avg Monthly GB Download]]&lt;10,"Between 5 and 10 GB", "10 or more GB"))</f>
        <v>Less Than 5 GB</v>
      </c>
    </row>
    <row r="401" spans="1:23" x14ac:dyDescent="0.2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J401" t="str">
        <f>IF(Aggregate[[#This Row],[Under 30]]="YES","Under 30",IF(Aggregate[[#This Row],[Senior]]="YES", 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Download]]&lt;5,"Less Than 5 GB",IF(Aggregate[[#This Row],[Avg Monthly GB Download]]&lt;10,"Between 5 and 10 GB", "10 or more GB"))</f>
        <v>Less Than 5 GB</v>
      </c>
    </row>
    <row r="402" spans="1:23" x14ac:dyDescent="0.2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J402" t="str">
        <f>IF(Aggregate[[#This Row],[Under 30]]="YES","Under 30",IF(Aggregate[[#This Row],[Senior]]="YES", 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Download]]&lt;5,"Less Than 5 GB",IF(Aggregate[[#This Row],[Avg Monthly GB Download]]&lt;10,"Between 5 and 10 GB", "10 or more GB"))</f>
        <v>Less Than 5 GB</v>
      </c>
    </row>
    <row r="403" spans="1:23" x14ac:dyDescent="0.2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J403" t="str">
        <f>IF(Aggregate[[#This Row],[Under 30]]="YES","Under 30",IF(Aggregate[[#This Row],[Senior]]="YES", 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Download]]&lt;5,"Less Than 5 GB",IF(Aggregate[[#This Row],[Avg Monthly GB Download]]&lt;10,"Between 5 and 10 GB", "10 or more GB"))</f>
        <v>10 or more GB</v>
      </c>
    </row>
    <row r="404" spans="1:23" x14ac:dyDescent="0.2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J404" t="str">
        <f>IF(Aggregate[[#This Row],[Under 30]]="YES","Under 30",IF(Aggregate[[#This Row],[Senior]]="YES", 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Download]]&lt;5,"Less Than 5 GB",IF(Aggregate[[#This Row],[Avg Monthly GB Download]]&lt;10,"Between 5 and 10 GB", "10 or more GB"))</f>
        <v>10 or more GB</v>
      </c>
    </row>
    <row r="405" spans="1:23" x14ac:dyDescent="0.2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J405" t="str">
        <f>IF(Aggregate[[#This Row],[Under 30]]="YES","Under 30",IF(Aggregate[[#This Row],[Senior]]="YES", 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Download]]&lt;5,"Less Than 5 GB",IF(Aggregate[[#This Row],[Avg Monthly GB Download]]&lt;10,"Between 5 and 10 GB", "10 or more GB"))</f>
        <v>Less Than 5 GB</v>
      </c>
    </row>
    <row r="406" spans="1:23" x14ac:dyDescent="0.2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J406" t="str">
        <f>IF(Aggregate[[#This Row],[Under 30]]="YES","Under 30",IF(Aggregate[[#This Row],[Senior]]="YES", 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Download]]&lt;5,"Less Than 5 GB",IF(Aggregate[[#This Row],[Avg Monthly GB Download]]&lt;10,"Between 5 and 10 GB", "10 or more GB"))</f>
        <v>Less Than 5 GB</v>
      </c>
    </row>
    <row r="407" spans="1:23" x14ac:dyDescent="0.2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J407" t="str">
        <f>IF(Aggregate[[#This Row],[Under 30]]="YES","Under 30",IF(Aggregate[[#This Row],[Senior]]="YES", 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Download]]&lt;5,"Less Than 5 GB",IF(Aggregate[[#This Row],[Avg Monthly GB Download]]&lt;10,"Between 5 and 10 GB", "10 or more GB"))</f>
        <v>Less Than 5 GB</v>
      </c>
    </row>
    <row r="408" spans="1:23" x14ac:dyDescent="0.2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J408" t="str">
        <f>IF(Aggregate[[#This Row],[Under 30]]="YES","Under 30",IF(Aggregate[[#This Row],[Senior]]="YES", 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Download]]&lt;5,"Less Than 5 GB",IF(Aggregate[[#This Row],[Avg Monthly GB Download]]&lt;10,"Between 5 and 10 GB", "10 or more GB"))</f>
        <v>10 or more GB</v>
      </c>
    </row>
    <row r="409" spans="1:23" x14ac:dyDescent="0.2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J409" t="str">
        <f>IF(Aggregate[[#This Row],[Under 30]]="YES","Under 30",IF(Aggregate[[#This Row],[Senior]]="YES", 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Download]]&lt;5,"Less Than 5 GB",IF(Aggregate[[#This Row],[Avg Monthly GB Download]]&lt;10,"Between 5 and 10 GB", "10 or more GB"))</f>
        <v>Less Than 5 GB</v>
      </c>
    </row>
    <row r="410" spans="1:23" x14ac:dyDescent="0.2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tr">
        <f>IF(Aggregate[[#This Row],[Under 30]]="YES","Under 30",IF(Aggregate[[#This Row],[Senior]]="YES", "Senior","Other"))</f>
        <v>Senior</v>
      </c>
      <c r="K410" t="s">
        <v>21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Download]]&lt;5,"Less Than 5 GB",IF(Aggregate[[#This Row],[Avg Monthly GB Download]]&lt;10,"Between 5 and 10 GB", "10 or more GB"))</f>
        <v>10 or more GB</v>
      </c>
    </row>
    <row r="411" spans="1:23" x14ac:dyDescent="0.2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J411" t="str">
        <f>IF(Aggregate[[#This Row],[Under 30]]="YES","Under 30",IF(Aggregate[[#This Row],[Senior]]="YES", 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Download]]&lt;5,"Less Than 5 GB",IF(Aggregate[[#This Row],[Avg Monthly GB Download]]&lt;10,"Between 5 and 10 GB", "10 or more GB"))</f>
        <v>Less Than 5 GB</v>
      </c>
    </row>
    <row r="412" spans="1:23" x14ac:dyDescent="0.2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J412" t="str">
        <f>IF(Aggregate[[#This Row],[Under 30]]="YES","Under 30",IF(Aggregate[[#This Row],[Senior]]="YES", 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Download]]&lt;5,"Less Than 5 GB",IF(Aggregate[[#This Row],[Avg Monthly GB Download]]&lt;10,"Between 5 and 10 GB", "10 or more GB"))</f>
        <v>Less Than 5 GB</v>
      </c>
    </row>
    <row r="413" spans="1:23" x14ac:dyDescent="0.2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J413" t="str">
        <f>IF(Aggregate[[#This Row],[Under 30]]="YES","Under 30",IF(Aggregate[[#This Row],[Senior]]="YES", 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Download]]&lt;5,"Less Than 5 GB",IF(Aggregate[[#This Row],[Avg Monthly GB Download]]&lt;10,"Between 5 and 10 GB", "10 or more GB"))</f>
        <v>Less Than 5 GB</v>
      </c>
    </row>
    <row r="414" spans="1:23" x14ac:dyDescent="0.2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J414" t="str">
        <f>IF(Aggregate[[#This Row],[Under 30]]="YES","Under 30",IF(Aggregate[[#This Row],[Senior]]="YES", 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Download]]&lt;5,"Less Than 5 GB",IF(Aggregate[[#This Row],[Avg Monthly GB Download]]&lt;10,"Between 5 and 10 GB", "10 or more GB"))</f>
        <v>Less Than 5 GB</v>
      </c>
    </row>
    <row r="415" spans="1:23" x14ac:dyDescent="0.2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J415" t="str">
        <f>IF(Aggregate[[#This Row],[Under 30]]="YES","Under 30",IF(Aggregate[[#This Row],[Senior]]="YES", 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Download]]&lt;5,"Less Than 5 GB",IF(Aggregate[[#This Row],[Avg Monthly GB Download]]&lt;10,"Between 5 and 10 GB", "10 or more GB"))</f>
        <v>Between 5 and 10 GB</v>
      </c>
    </row>
    <row r="416" spans="1:23" x14ac:dyDescent="0.2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J416" t="str">
        <f>IF(Aggregate[[#This Row],[Under 30]]="YES","Under 30",IF(Aggregate[[#This Row],[Senior]]="YES", 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Download]]&lt;5,"Less Than 5 GB",IF(Aggregate[[#This Row],[Avg Monthly GB Download]]&lt;10,"Between 5 and 10 GB", "10 or more GB"))</f>
        <v>Less Than 5 GB</v>
      </c>
    </row>
    <row r="417" spans="1:23" x14ac:dyDescent="0.2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J417" t="str">
        <f>IF(Aggregate[[#This Row],[Under 30]]="YES","Under 30",IF(Aggregate[[#This Row],[Senior]]="YES", 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Download]]&lt;5,"Less Than 5 GB",IF(Aggregate[[#This Row],[Avg Monthly GB Download]]&lt;10,"Between 5 and 10 GB", "10 or more GB"))</f>
        <v>Less Than 5 GB</v>
      </c>
    </row>
    <row r="418" spans="1:23" x14ac:dyDescent="0.2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J418" t="str">
        <f>IF(Aggregate[[#This Row],[Under 30]]="YES","Under 30",IF(Aggregate[[#This Row],[Senior]]="YES", 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Download]]&lt;5,"Less Than 5 GB",IF(Aggregate[[#This Row],[Avg Monthly GB Download]]&lt;10,"Between 5 and 10 GB", "10 or more GB"))</f>
        <v>Less Than 5 GB</v>
      </c>
    </row>
    <row r="419" spans="1:23" x14ac:dyDescent="0.2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J419" t="str">
        <f>IF(Aggregate[[#This Row],[Under 30]]="YES","Under 30",IF(Aggregate[[#This Row],[Senior]]="YES", 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Download]]&lt;5,"Less Than 5 GB",IF(Aggregate[[#This Row],[Avg Monthly GB Download]]&lt;10,"Between 5 and 10 GB", "10 or more GB"))</f>
        <v>Less Than 5 GB</v>
      </c>
    </row>
    <row r="420" spans="1:23" x14ac:dyDescent="0.2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tr">
        <f>IF(Aggregate[[#This Row],[Under 30]]="YES","Under 30",IF(Aggregate[[#This Row],[Senior]]="YES", "Senior","Other"))</f>
        <v>Senior</v>
      </c>
      <c r="K420" t="s">
        <v>21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Download]]&lt;5,"Less Than 5 GB",IF(Aggregate[[#This Row],[Avg Monthly GB Download]]&lt;10,"Between 5 and 10 GB", "10 or more GB"))</f>
        <v>Less Than 5 GB</v>
      </c>
    </row>
    <row r="421" spans="1:23" x14ac:dyDescent="0.2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J421" t="str">
        <f>IF(Aggregate[[#This Row],[Under 30]]="YES","Under 30",IF(Aggregate[[#This Row],[Senior]]="YES", 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Download]]&lt;5,"Less Than 5 GB",IF(Aggregate[[#This Row],[Avg Monthly GB Download]]&lt;10,"Between 5 and 10 GB", "10 or more GB"))</f>
        <v>Less Than 5 GB</v>
      </c>
    </row>
    <row r="422" spans="1:23" x14ac:dyDescent="0.2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J422" t="str">
        <f>IF(Aggregate[[#This Row],[Under 30]]="YES","Under 30",IF(Aggregate[[#This Row],[Senior]]="YES", 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Download]]&lt;5,"Less Than 5 GB",IF(Aggregate[[#This Row],[Avg Monthly GB Download]]&lt;10,"Between 5 and 10 GB", "10 or more GB"))</f>
        <v>Between 5 and 10 GB</v>
      </c>
    </row>
    <row r="423" spans="1:23" x14ac:dyDescent="0.2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J423" t="str">
        <f>IF(Aggregate[[#This Row],[Under 30]]="YES","Under 30",IF(Aggregate[[#This Row],[Senior]]="YES", 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Download]]&lt;5,"Less Than 5 GB",IF(Aggregate[[#This Row],[Avg Monthly GB Download]]&lt;10,"Between 5 and 10 GB", "10 or more GB"))</f>
        <v>Between 5 and 10 GB</v>
      </c>
    </row>
    <row r="424" spans="1:23" x14ac:dyDescent="0.2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J424" t="str">
        <f>IF(Aggregate[[#This Row],[Under 30]]="YES","Under 30",IF(Aggregate[[#This Row],[Senior]]="YES", 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Download]]&lt;5,"Less Than 5 GB",IF(Aggregate[[#This Row],[Avg Monthly GB Download]]&lt;10,"Between 5 and 10 GB", "10 or more GB"))</f>
        <v>Less Than 5 GB</v>
      </c>
    </row>
    <row r="425" spans="1:23" x14ac:dyDescent="0.2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J425" t="str">
        <f>IF(Aggregate[[#This Row],[Under 30]]="YES","Under 30",IF(Aggregate[[#This Row],[Senior]]="YES", 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Download]]&lt;5,"Less Than 5 GB",IF(Aggregate[[#This Row],[Avg Monthly GB Download]]&lt;10,"Between 5 and 10 GB", "10 or more GB"))</f>
        <v>Less Than 5 GB</v>
      </c>
    </row>
    <row r="426" spans="1:23" x14ac:dyDescent="0.2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J426" t="str">
        <f>IF(Aggregate[[#This Row],[Under 30]]="YES","Under 30",IF(Aggregate[[#This Row],[Senior]]="YES", 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Download]]&lt;5,"Less Than 5 GB",IF(Aggregate[[#This Row],[Avg Monthly GB Download]]&lt;10,"Between 5 and 10 GB", "10 or more GB"))</f>
        <v>Less Than 5 GB</v>
      </c>
    </row>
    <row r="427" spans="1:23" x14ac:dyDescent="0.2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J427" t="str">
        <f>IF(Aggregate[[#This Row],[Under 30]]="YES","Under 30",IF(Aggregate[[#This Row],[Senior]]="YES", 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Download]]&lt;5,"Less Than 5 GB",IF(Aggregate[[#This Row],[Avg Monthly GB Download]]&lt;10,"Between 5 and 10 GB", "10 or more GB"))</f>
        <v>Less Than 5 GB</v>
      </c>
    </row>
    <row r="428" spans="1:23" x14ac:dyDescent="0.2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J428" t="str">
        <f>IF(Aggregate[[#This Row],[Under 30]]="YES","Under 30",IF(Aggregate[[#This Row],[Senior]]="YES", 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Download]]&lt;5,"Less Than 5 GB",IF(Aggregate[[#This Row],[Avg Monthly GB Download]]&lt;10,"Between 5 and 10 GB", "10 or more GB"))</f>
        <v>Less Than 5 GB</v>
      </c>
    </row>
    <row r="429" spans="1:23" x14ac:dyDescent="0.2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J429" t="str">
        <f>IF(Aggregate[[#This Row],[Under 30]]="YES","Under 30",IF(Aggregate[[#This Row],[Senior]]="YES", 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Download]]&lt;5,"Less Than 5 GB",IF(Aggregate[[#This Row],[Avg Monthly GB Download]]&lt;10,"Between 5 and 10 GB", "10 or more GB"))</f>
        <v>Less Than 5 GB</v>
      </c>
    </row>
    <row r="430" spans="1:23" x14ac:dyDescent="0.2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J430" t="str">
        <f>IF(Aggregate[[#This Row],[Under 30]]="YES","Under 30",IF(Aggregate[[#This Row],[Senior]]="YES", 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Download]]&lt;5,"Less Than 5 GB",IF(Aggregate[[#This Row],[Avg Monthly GB Download]]&lt;10,"Between 5 and 10 GB", "10 or more GB"))</f>
        <v>Less Than 5 GB</v>
      </c>
    </row>
    <row r="431" spans="1:23" x14ac:dyDescent="0.2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J431" t="str">
        <f>IF(Aggregate[[#This Row],[Under 30]]="YES","Under 30",IF(Aggregate[[#This Row],[Senior]]="YES", 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Download]]&lt;5,"Less Than 5 GB",IF(Aggregate[[#This Row],[Avg Monthly GB Download]]&lt;10,"Between 5 and 10 GB", "10 or more GB"))</f>
        <v>Less Than 5 GB</v>
      </c>
    </row>
    <row r="432" spans="1:23" x14ac:dyDescent="0.2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J432" t="str">
        <f>IF(Aggregate[[#This Row],[Under 30]]="YES","Under 30",IF(Aggregate[[#This Row],[Senior]]="YES", 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Download]]&lt;5,"Less Than 5 GB",IF(Aggregate[[#This Row],[Avg Monthly GB Download]]&lt;10,"Between 5 and 10 GB", "10 or more GB"))</f>
        <v>Less Than 5 GB</v>
      </c>
    </row>
    <row r="433" spans="1:23" x14ac:dyDescent="0.2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J433" t="str">
        <f>IF(Aggregate[[#This Row],[Under 30]]="YES","Under 30",IF(Aggregate[[#This Row],[Senior]]="YES", 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Download]]&lt;5,"Less Than 5 GB",IF(Aggregate[[#This Row],[Avg Monthly GB Download]]&lt;10,"Between 5 and 10 GB", "10 or more GB"))</f>
        <v>10 or more GB</v>
      </c>
    </row>
    <row r="434" spans="1:23" x14ac:dyDescent="0.2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J434" t="str">
        <f>IF(Aggregate[[#This Row],[Under 30]]="YES","Under 30",IF(Aggregate[[#This Row],[Senior]]="YES", 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Download]]&lt;5,"Less Than 5 GB",IF(Aggregate[[#This Row],[Avg Monthly GB Download]]&lt;10,"Between 5 and 10 GB", "10 or more GB"))</f>
        <v>Less Than 5 GB</v>
      </c>
    </row>
    <row r="435" spans="1:23" x14ac:dyDescent="0.2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J435" t="str">
        <f>IF(Aggregate[[#This Row],[Under 30]]="YES","Under 30",IF(Aggregate[[#This Row],[Senior]]="YES", 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Download]]&lt;5,"Less Than 5 GB",IF(Aggregate[[#This Row],[Avg Monthly GB Download]]&lt;10,"Between 5 and 10 GB", "10 or more GB"))</f>
        <v>Less Than 5 GB</v>
      </c>
    </row>
    <row r="436" spans="1:23" x14ac:dyDescent="0.2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J436" t="str">
        <f>IF(Aggregate[[#This Row],[Under 30]]="YES","Under 30",IF(Aggregate[[#This Row],[Senior]]="YES", 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Download]]&lt;5,"Less Than 5 GB",IF(Aggregate[[#This Row],[Avg Monthly GB Download]]&lt;10,"Between 5 and 10 GB", "10 or more GB"))</f>
        <v>Less Than 5 GB</v>
      </c>
    </row>
    <row r="437" spans="1:23" x14ac:dyDescent="0.2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J437" t="str">
        <f>IF(Aggregate[[#This Row],[Under 30]]="YES","Under 30",IF(Aggregate[[#This Row],[Senior]]="YES", 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Download]]&lt;5,"Less Than 5 GB",IF(Aggregate[[#This Row],[Avg Monthly GB Download]]&lt;10,"Between 5 and 10 GB", "10 or more GB"))</f>
        <v>Less Than 5 GB</v>
      </c>
    </row>
    <row r="438" spans="1:23" x14ac:dyDescent="0.2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J438" t="str">
        <f>IF(Aggregate[[#This Row],[Under 30]]="YES","Under 30",IF(Aggregate[[#This Row],[Senior]]="YES", 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Download]]&lt;5,"Less Than 5 GB",IF(Aggregate[[#This Row],[Avg Monthly GB Download]]&lt;10,"Between 5 and 10 GB", "10 or more GB"))</f>
        <v>Between 5 and 10 GB</v>
      </c>
    </row>
    <row r="439" spans="1:23" x14ac:dyDescent="0.2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J439" t="str">
        <f>IF(Aggregate[[#This Row],[Under 30]]="YES","Under 30",IF(Aggregate[[#This Row],[Senior]]="YES", 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Download]]&lt;5,"Less Than 5 GB",IF(Aggregate[[#This Row],[Avg Monthly GB Download]]&lt;10,"Between 5 and 10 GB", "10 or more GB"))</f>
        <v>Less Than 5 GB</v>
      </c>
    </row>
    <row r="440" spans="1:23" x14ac:dyDescent="0.2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J440" t="str">
        <f>IF(Aggregate[[#This Row],[Under 30]]="YES","Under 30",IF(Aggregate[[#This Row],[Senior]]="YES", 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Download]]&lt;5,"Less Than 5 GB",IF(Aggregate[[#This Row],[Avg Monthly GB Download]]&lt;10,"Between 5 and 10 GB", "10 or more GB"))</f>
        <v>Less Than 5 GB</v>
      </c>
    </row>
    <row r="441" spans="1:23" x14ac:dyDescent="0.2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J441" t="str">
        <f>IF(Aggregate[[#This Row],[Under 30]]="YES","Under 30",IF(Aggregate[[#This Row],[Senior]]="YES", 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Download]]&lt;5,"Less Than 5 GB",IF(Aggregate[[#This Row],[Avg Monthly GB Download]]&lt;10,"Between 5 and 10 GB", "10 or more GB"))</f>
        <v>Less Than 5 GB</v>
      </c>
    </row>
    <row r="442" spans="1:23" x14ac:dyDescent="0.2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tr">
        <f>IF(Aggregate[[#This Row],[Under 30]]="YES","Under 30",IF(Aggregate[[#This Row],[Senior]]="YES", "Senior","Other"))</f>
        <v>Senior</v>
      </c>
      <c r="K442" t="s">
        <v>21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Download]]&lt;5,"Less Than 5 GB",IF(Aggregate[[#This Row],[Avg Monthly GB Download]]&lt;10,"Between 5 and 10 GB", "10 or more GB"))</f>
        <v>Less Than 5 GB</v>
      </c>
    </row>
    <row r="443" spans="1:23" x14ac:dyDescent="0.2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J443" t="str">
        <f>IF(Aggregate[[#This Row],[Under 30]]="YES","Under 30",IF(Aggregate[[#This Row],[Senior]]="YES", 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Download]]&lt;5,"Less Than 5 GB",IF(Aggregate[[#This Row],[Avg Monthly GB Download]]&lt;10,"Between 5 and 10 GB", "10 or more GB"))</f>
        <v>Less Than 5 GB</v>
      </c>
    </row>
    <row r="444" spans="1:23" x14ac:dyDescent="0.2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J444" t="str">
        <f>IF(Aggregate[[#This Row],[Under 30]]="YES","Under 30",IF(Aggregate[[#This Row],[Senior]]="YES", 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Download]]&lt;5,"Less Than 5 GB",IF(Aggregate[[#This Row],[Avg Monthly GB Download]]&lt;10,"Between 5 and 10 GB", "10 or more GB"))</f>
        <v>Less Than 5 GB</v>
      </c>
    </row>
    <row r="445" spans="1:23" x14ac:dyDescent="0.2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tr">
        <f>IF(Aggregate[[#This Row],[Under 30]]="YES","Under 30",IF(Aggregate[[#This Row],[Senior]]="YES", "Senior","Other"))</f>
        <v>Senior</v>
      </c>
      <c r="K445" t="s">
        <v>21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Download]]&lt;5,"Less Than 5 GB",IF(Aggregate[[#This Row],[Avg Monthly GB Download]]&lt;10,"Between 5 and 10 GB", "10 or more GB"))</f>
        <v>10 or more GB</v>
      </c>
    </row>
    <row r="446" spans="1:23" x14ac:dyDescent="0.2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J446" t="str">
        <f>IF(Aggregate[[#This Row],[Under 30]]="YES","Under 30",IF(Aggregate[[#This Row],[Senior]]="YES", 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Download]]&lt;5,"Less Than 5 GB",IF(Aggregate[[#This Row],[Avg Monthly GB Download]]&lt;10,"Between 5 and 10 GB", "10 or more GB"))</f>
        <v>Less Than 5 GB</v>
      </c>
    </row>
    <row r="447" spans="1:23" x14ac:dyDescent="0.2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J447" t="str">
        <f>IF(Aggregate[[#This Row],[Under 30]]="YES","Under 30",IF(Aggregate[[#This Row],[Senior]]="YES", 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Download]]&lt;5,"Less Than 5 GB",IF(Aggregate[[#This Row],[Avg Monthly GB Download]]&lt;10,"Between 5 and 10 GB", "10 or more GB"))</f>
        <v>Less Than 5 GB</v>
      </c>
    </row>
    <row r="448" spans="1:23" x14ac:dyDescent="0.2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J448" t="str">
        <f>IF(Aggregate[[#This Row],[Under 30]]="YES","Under 30",IF(Aggregate[[#This Row],[Senior]]="YES", 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Download]]&lt;5,"Less Than 5 GB",IF(Aggregate[[#This Row],[Avg Monthly GB Download]]&lt;10,"Between 5 and 10 GB", "10 or more GB"))</f>
        <v>Less Than 5 GB</v>
      </c>
    </row>
    <row r="449" spans="1:23" x14ac:dyDescent="0.2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J449" t="str">
        <f>IF(Aggregate[[#This Row],[Under 30]]="YES","Under 30",IF(Aggregate[[#This Row],[Senior]]="YES", 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Download]]&lt;5,"Less Than 5 GB",IF(Aggregate[[#This Row],[Avg Monthly GB Download]]&lt;10,"Between 5 and 10 GB", "10 or more GB"))</f>
        <v>Less Than 5 GB</v>
      </c>
    </row>
    <row r="450" spans="1:23" x14ac:dyDescent="0.2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J450" t="str">
        <f>IF(Aggregate[[#This Row],[Under 30]]="YES","Under 30",IF(Aggregate[[#This Row],[Senior]]="YES", 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Download]]&lt;5,"Less Than 5 GB",IF(Aggregate[[#This Row],[Avg Monthly GB Download]]&lt;10,"Between 5 and 10 GB", "10 or more GB"))</f>
        <v>10 or more GB</v>
      </c>
    </row>
    <row r="451" spans="1:23" x14ac:dyDescent="0.2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J451" t="str">
        <f>IF(Aggregate[[#This Row],[Under 30]]="YES","Under 30",IF(Aggregate[[#This Row],[Senior]]="YES", 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Download]]&lt;5,"Less Than 5 GB",IF(Aggregate[[#This Row],[Avg Monthly GB Download]]&lt;10,"Between 5 and 10 GB", "10 or more GB"))</f>
        <v>Less Than 5 GB</v>
      </c>
    </row>
    <row r="452" spans="1:23" x14ac:dyDescent="0.2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J452" t="str">
        <f>IF(Aggregate[[#This Row],[Under 30]]="YES","Under 30",IF(Aggregate[[#This Row],[Senior]]="YES", 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Download]]&lt;5,"Less Than 5 GB",IF(Aggregate[[#This Row],[Avg Monthly GB Download]]&lt;10,"Between 5 and 10 GB", "10 or more GB"))</f>
        <v>Less Than 5 GB</v>
      </c>
    </row>
    <row r="453" spans="1:23" x14ac:dyDescent="0.2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J453" t="str">
        <f>IF(Aggregate[[#This Row],[Under 30]]="YES","Under 30",IF(Aggregate[[#This Row],[Senior]]="YES", 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Download]]&lt;5,"Less Than 5 GB",IF(Aggregate[[#This Row],[Avg Monthly GB Download]]&lt;10,"Between 5 and 10 GB", "10 or more GB"))</f>
        <v>Less Than 5 GB</v>
      </c>
    </row>
    <row r="454" spans="1:23" x14ac:dyDescent="0.2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J454" t="str">
        <f>IF(Aggregate[[#This Row],[Under 30]]="YES","Under 30",IF(Aggregate[[#This Row],[Senior]]="YES", 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Download]]&lt;5,"Less Than 5 GB",IF(Aggregate[[#This Row],[Avg Monthly GB Download]]&lt;10,"Between 5 and 10 GB", "10 or more GB"))</f>
        <v>Less Than 5 GB</v>
      </c>
    </row>
    <row r="455" spans="1:23" x14ac:dyDescent="0.2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J455" t="str">
        <f>IF(Aggregate[[#This Row],[Under 30]]="YES","Under 30",IF(Aggregate[[#This Row],[Senior]]="YES", 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Download]]&lt;5,"Less Than 5 GB",IF(Aggregate[[#This Row],[Avg Monthly GB Download]]&lt;10,"Between 5 and 10 GB", "10 or more GB"))</f>
        <v>10 or more GB</v>
      </c>
    </row>
    <row r="456" spans="1:23" x14ac:dyDescent="0.2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J456" t="str">
        <f>IF(Aggregate[[#This Row],[Under 30]]="YES","Under 30",IF(Aggregate[[#This Row],[Senior]]="YES", 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Download]]&lt;5,"Less Than 5 GB",IF(Aggregate[[#This Row],[Avg Monthly GB Download]]&lt;10,"Between 5 and 10 GB", "10 or more GB"))</f>
        <v>Less Than 5 GB</v>
      </c>
    </row>
    <row r="457" spans="1:23" x14ac:dyDescent="0.2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J457" t="str">
        <f>IF(Aggregate[[#This Row],[Under 30]]="YES","Under 30",IF(Aggregate[[#This Row],[Senior]]="YES", 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Download]]&lt;5,"Less Than 5 GB",IF(Aggregate[[#This Row],[Avg Monthly GB Download]]&lt;10,"Between 5 and 10 GB", "10 or more GB"))</f>
        <v>Less Than 5 GB</v>
      </c>
    </row>
    <row r="458" spans="1:23" x14ac:dyDescent="0.2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J458" t="str">
        <f>IF(Aggregate[[#This Row],[Under 30]]="YES","Under 30",IF(Aggregate[[#This Row],[Senior]]="YES", 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Download]]&lt;5,"Less Than 5 GB",IF(Aggregate[[#This Row],[Avg Monthly GB Download]]&lt;10,"Between 5 and 10 GB", "10 or more GB"))</f>
        <v>Less Than 5 GB</v>
      </c>
    </row>
    <row r="459" spans="1:23" x14ac:dyDescent="0.2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J459" t="str">
        <f>IF(Aggregate[[#This Row],[Under 30]]="YES","Under 30",IF(Aggregate[[#This Row],[Senior]]="YES", 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Download]]&lt;5,"Less Than 5 GB",IF(Aggregate[[#This Row],[Avg Monthly GB Download]]&lt;10,"Between 5 and 10 GB", "10 or more GB"))</f>
        <v>Between 5 and 10 GB</v>
      </c>
    </row>
    <row r="460" spans="1:23" x14ac:dyDescent="0.2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J460" t="str">
        <f>IF(Aggregate[[#This Row],[Under 30]]="YES","Under 30",IF(Aggregate[[#This Row],[Senior]]="YES", 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Download]]&lt;5,"Less Than 5 GB",IF(Aggregate[[#This Row],[Avg Monthly GB Download]]&lt;10,"Between 5 and 10 GB", "10 or more GB"))</f>
        <v>Less Than 5 GB</v>
      </c>
    </row>
    <row r="461" spans="1:23" x14ac:dyDescent="0.2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tr">
        <f>IF(Aggregate[[#This Row],[Under 30]]="YES","Under 30",IF(Aggregate[[#This Row],[Senior]]="YES", "Senior","Other"))</f>
        <v>Senior</v>
      </c>
      <c r="K461" t="s">
        <v>21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Download]]&lt;5,"Less Than 5 GB",IF(Aggregate[[#This Row],[Avg Monthly GB Download]]&lt;10,"Between 5 and 10 GB", "10 or more GB"))</f>
        <v>Less Than 5 GB</v>
      </c>
    </row>
    <row r="462" spans="1:23" x14ac:dyDescent="0.2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J462" t="str">
        <f>IF(Aggregate[[#This Row],[Under 30]]="YES","Under 30",IF(Aggregate[[#This Row],[Senior]]="YES", 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Download]]&lt;5,"Less Than 5 GB",IF(Aggregate[[#This Row],[Avg Monthly GB Download]]&lt;10,"Between 5 and 10 GB", "10 or more GB"))</f>
        <v>Less Than 5 GB</v>
      </c>
    </row>
    <row r="463" spans="1:23" x14ac:dyDescent="0.2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J463" t="str">
        <f>IF(Aggregate[[#This Row],[Under 30]]="YES","Under 30",IF(Aggregate[[#This Row],[Senior]]="YES", 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Download]]&lt;5,"Less Than 5 GB",IF(Aggregate[[#This Row],[Avg Monthly GB Download]]&lt;10,"Between 5 and 10 GB", "10 or more GB"))</f>
        <v>Less Than 5 GB</v>
      </c>
    </row>
    <row r="464" spans="1:23" x14ac:dyDescent="0.2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J464" t="str">
        <f>IF(Aggregate[[#This Row],[Under 30]]="YES","Under 30",IF(Aggregate[[#This Row],[Senior]]="YES", 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Download]]&lt;5,"Less Than 5 GB",IF(Aggregate[[#This Row],[Avg Monthly GB Download]]&lt;10,"Between 5 and 10 GB", "10 or more GB"))</f>
        <v>Less Than 5 GB</v>
      </c>
    </row>
    <row r="465" spans="1:23" x14ac:dyDescent="0.2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J465" t="str">
        <f>IF(Aggregate[[#This Row],[Under 30]]="YES","Under 30",IF(Aggregate[[#This Row],[Senior]]="YES", 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Download]]&lt;5,"Less Than 5 GB",IF(Aggregate[[#This Row],[Avg Monthly GB Download]]&lt;10,"Between 5 and 10 GB", "10 or more GB"))</f>
        <v>10 or more GB</v>
      </c>
    </row>
    <row r="466" spans="1:23" x14ac:dyDescent="0.2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J466" t="str">
        <f>IF(Aggregate[[#This Row],[Under 30]]="YES","Under 30",IF(Aggregate[[#This Row],[Senior]]="YES", 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Download]]&lt;5,"Less Than 5 GB",IF(Aggregate[[#This Row],[Avg Monthly GB Download]]&lt;10,"Between 5 and 10 GB", "10 or more GB"))</f>
        <v>Less Than 5 GB</v>
      </c>
    </row>
    <row r="467" spans="1:23" x14ac:dyDescent="0.2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J467" t="str">
        <f>IF(Aggregate[[#This Row],[Under 30]]="YES","Under 30",IF(Aggregate[[#This Row],[Senior]]="YES", 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Download]]&lt;5,"Less Than 5 GB",IF(Aggregate[[#This Row],[Avg Monthly GB Download]]&lt;10,"Between 5 and 10 GB", "10 or more GB"))</f>
        <v>Less Than 5 GB</v>
      </c>
    </row>
    <row r="468" spans="1:23" x14ac:dyDescent="0.2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tr">
        <f>IF(Aggregate[[#This Row],[Under 30]]="YES","Under 30",IF(Aggregate[[#This Row],[Senior]]="YES", "Senior","Other"))</f>
        <v>Senior</v>
      </c>
      <c r="K468" t="s">
        <v>21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Download]]&lt;5,"Less Than 5 GB",IF(Aggregate[[#This Row],[Avg Monthly GB Download]]&lt;10,"Between 5 and 10 GB", "10 or more GB"))</f>
        <v>Less Than 5 GB</v>
      </c>
    </row>
    <row r="469" spans="1:23" x14ac:dyDescent="0.2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J469" t="str">
        <f>IF(Aggregate[[#This Row],[Under 30]]="YES","Under 30",IF(Aggregate[[#This Row],[Senior]]="YES", 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Download]]&lt;5,"Less Than 5 GB",IF(Aggregate[[#This Row],[Avg Monthly GB Download]]&lt;10,"Between 5 and 10 GB", "10 or more GB"))</f>
        <v>Less Than 5 GB</v>
      </c>
    </row>
    <row r="470" spans="1:23" x14ac:dyDescent="0.2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J470" t="str">
        <f>IF(Aggregate[[#This Row],[Under 30]]="YES","Under 30",IF(Aggregate[[#This Row],[Senior]]="YES", 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Download]]&lt;5,"Less Than 5 GB",IF(Aggregate[[#This Row],[Avg Monthly GB Download]]&lt;10,"Between 5 and 10 GB", "10 or more GB"))</f>
        <v>Less Than 5 GB</v>
      </c>
    </row>
    <row r="471" spans="1:23" x14ac:dyDescent="0.2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tr">
        <f>IF(Aggregate[[#This Row],[Under 30]]="YES","Under 30",IF(Aggregate[[#This Row],[Senior]]="YES", "Senior","Other"))</f>
        <v>Senior</v>
      </c>
      <c r="K471" t="s">
        <v>21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Download]]&lt;5,"Less Than 5 GB",IF(Aggregate[[#This Row],[Avg Monthly GB Download]]&lt;10,"Between 5 and 10 GB", "10 or more GB"))</f>
        <v>Less Than 5 GB</v>
      </c>
    </row>
    <row r="472" spans="1:23" x14ac:dyDescent="0.2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J472" t="str">
        <f>IF(Aggregate[[#This Row],[Under 30]]="YES","Under 30",IF(Aggregate[[#This Row],[Senior]]="YES", 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Download]]&lt;5,"Less Than 5 GB",IF(Aggregate[[#This Row],[Avg Monthly GB Download]]&lt;10,"Between 5 and 10 GB", "10 or more GB"))</f>
        <v>Less Than 5 GB</v>
      </c>
    </row>
    <row r="473" spans="1:23" x14ac:dyDescent="0.2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tr">
        <f>IF(Aggregate[[#This Row],[Under 30]]="YES","Under 30",IF(Aggregate[[#This Row],[Senior]]="YES", "Senior","Other"))</f>
        <v>Senior</v>
      </c>
      <c r="K473" t="s">
        <v>21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Download]]&lt;5,"Less Than 5 GB",IF(Aggregate[[#This Row],[Avg Monthly GB Download]]&lt;10,"Between 5 and 10 GB", "10 or more GB"))</f>
        <v>Between 5 and 10 GB</v>
      </c>
    </row>
    <row r="474" spans="1:23" x14ac:dyDescent="0.2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J474" t="str">
        <f>IF(Aggregate[[#This Row],[Under 30]]="YES","Under 30",IF(Aggregate[[#This Row],[Senior]]="YES", 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Download]]&lt;5,"Less Than 5 GB",IF(Aggregate[[#This Row],[Avg Monthly GB Download]]&lt;10,"Between 5 and 10 GB", "10 or more GB"))</f>
        <v>Between 5 and 10 GB</v>
      </c>
    </row>
    <row r="475" spans="1:23" x14ac:dyDescent="0.2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J475" t="str">
        <f>IF(Aggregate[[#This Row],[Under 30]]="YES","Under 30",IF(Aggregate[[#This Row],[Senior]]="YES", 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Download]]&lt;5,"Less Than 5 GB",IF(Aggregate[[#This Row],[Avg Monthly GB Download]]&lt;10,"Between 5 and 10 GB", "10 or more GB"))</f>
        <v>Less Than 5 GB</v>
      </c>
    </row>
    <row r="476" spans="1:23" x14ac:dyDescent="0.2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J476" t="str">
        <f>IF(Aggregate[[#This Row],[Under 30]]="YES","Under 30",IF(Aggregate[[#This Row],[Senior]]="YES", 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Download]]&lt;5,"Less Than 5 GB",IF(Aggregate[[#This Row],[Avg Monthly GB Download]]&lt;10,"Between 5 and 10 GB", "10 or more GB"))</f>
        <v>Between 5 and 10 GB</v>
      </c>
    </row>
    <row r="477" spans="1:23" x14ac:dyDescent="0.2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J477" t="str">
        <f>IF(Aggregate[[#This Row],[Under 30]]="YES","Under 30",IF(Aggregate[[#This Row],[Senior]]="YES", 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Download]]&lt;5,"Less Than 5 GB",IF(Aggregate[[#This Row],[Avg Monthly GB Download]]&lt;10,"Between 5 and 10 GB", "10 or more GB"))</f>
        <v>Less Than 5 GB</v>
      </c>
    </row>
    <row r="478" spans="1:23" x14ac:dyDescent="0.2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J478" t="str">
        <f>IF(Aggregate[[#This Row],[Under 30]]="YES","Under 30",IF(Aggregate[[#This Row],[Senior]]="YES", 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Download]]&lt;5,"Less Than 5 GB",IF(Aggregate[[#This Row],[Avg Monthly GB Download]]&lt;10,"Between 5 and 10 GB", "10 or more GB"))</f>
        <v>Less Than 5 GB</v>
      </c>
    </row>
    <row r="479" spans="1:23" x14ac:dyDescent="0.2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J479" t="str">
        <f>IF(Aggregate[[#This Row],[Under 30]]="YES","Under 30",IF(Aggregate[[#This Row],[Senior]]="YES", 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Download]]&lt;5,"Less Than 5 GB",IF(Aggregate[[#This Row],[Avg Monthly GB Download]]&lt;10,"Between 5 and 10 GB", "10 or more GB"))</f>
        <v>Between 5 and 10 GB</v>
      </c>
    </row>
    <row r="480" spans="1:23" x14ac:dyDescent="0.2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J480" t="str">
        <f>IF(Aggregate[[#This Row],[Under 30]]="YES","Under 30",IF(Aggregate[[#This Row],[Senior]]="YES", 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Download]]&lt;5,"Less Than 5 GB",IF(Aggregate[[#This Row],[Avg Monthly GB Download]]&lt;10,"Between 5 and 10 GB", "10 or more GB"))</f>
        <v>Less Than 5 GB</v>
      </c>
    </row>
    <row r="481" spans="1:23" x14ac:dyDescent="0.2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J481" t="str">
        <f>IF(Aggregate[[#This Row],[Under 30]]="YES","Under 30",IF(Aggregate[[#This Row],[Senior]]="YES", 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Download]]&lt;5,"Less Than 5 GB",IF(Aggregate[[#This Row],[Avg Monthly GB Download]]&lt;10,"Between 5 and 10 GB", "10 or more GB"))</f>
        <v>Less Than 5 GB</v>
      </c>
    </row>
    <row r="482" spans="1:23" x14ac:dyDescent="0.2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J482" t="str">
        <f>IF(Aggregate[[#This Row],[Under 30]]="YES","Under 30",IF(Aggregate[[#This Row],[Senior]]="YES", 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Download]]&lt;5,"Less Than 5 GB",IF(Aggregate[[#This Row],[Avg Monthly GB Download]]&lt;10,"Between 5 and 10 GB", "10 or more GB"))</f>
        <v>Less Than 5 GB</v>
      </c>
    </row>
    <row r="483" spans="1:23" x14ac:dyDescent="0.2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J483" t="str">
        <f>IF(Aggregate[[#This Row],[Under 30]]="YES","Under 30",IF(Aggregate[[#This Row],[Senior]]="YES", 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Download]]&lt;5,"Less Than 5 GB",IF(Aggregate[[#This Row],[Avg Monthly GB Download]]&lt;10,"Between 5 and 10 GB", "10 or more GB"))</f>
        <v>Less Than 5 GB</v>
      </c>
    </row>
    <row r="484" spans="1:23" x14ac:dyDescent="0.2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J484" t="str">
        <f>IF(Aggregate[[#This Row],[Under 30]]="YES","Under 30",IF(Aggregate[[#This Row],[Senior]]="YES", 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Download]]&lt;5,"Less Than 5 GB",IF(Aggregate[[#This Row],[Avg Monthly GB Download]]&lt;10,"Between 5 and 10 GB", "10 or more GB"))</f>
        <v>Less Than 5 GB</v>
      </c>
    </row>
    <row r="485" spans="1:23" x14ac:dyDescent="0.2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J485" t="str">
        <f>IF(Aggregate[[#This Row],[Under 30]]="YES","Under 30",IF(Aggregate[[#This Row],[Senior]]="YES", 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Download]]&lt;5,"Less Than 5 GB",IF(Aggregate[[#This Row],[Avg Monthly GB Download]]&lt;10,"Between 5 and 10 GB", "10 or more GB"))</f>
        <v>Less Than 5 GB</v>
      </c>
    </row>
    <row r="486" spans="1:23" x14ac:dyDescent="0.2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J486" t="str">
        <f>IF(Aggregate[[#This Row],[Under 30]]="YES","Under 30",IF(Aggregate[[#This Row],[Senior]]="YES", 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Download]]&lt;5,"Less Than 5 GB",IF(Aggregate[[#This Row],[Avg Monthly GB Download]]&lt;10,"Between 5 and 10 GB", "10 or more GB"))</f>
        <v>Less Than 5 GB</v>
      </c>
    </row>
    <row r="487" spans="1:23" x14ac:dyDescent="0.2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J487" t="str">
        <f>IF(Aggregate[[#This Row],[Under 30]]="YES","Under 30",IF(Aggregate[[#This Row],[Senior]]="YES", 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Download]]&lt;5,"Less Than 5 GB",IF(Aggregate[[#This Row],[Avg Monthly GB Download]]&lt;10,"Between 5 and 10 GB", "10 or more GB"))</f>
        <v>Less Than 5 GB</v>
      </c>
    </row>
    <row r="488" spans="1:23" x14ac:dyDescent="0.2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J488" t="str">
        <f>IF(Aggregate[[#This Row],[Under 30]]="YES","Under 30",IF(Aggregate[[#This Row],[Senior]]="YES", 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Download]]&lt;5,"Less Than 5 GB",IF(Aggregate[[#This Row],[Avg Monthly GB Download]]&lt;10,"Between 5 and 10 GB", "10 or more GB"))</f>
        <v>Less Than 5 GB</v>
      </c>
    </row>
    <row r="489" spans="1:23" x14ac:dyDescent="0.2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J489" t="str">
        <f>IF(Aggregate[[#This Row],[Under 30]]="YES","Under 30",IF(Aggregate[[#This Row],[Senior]]="YES", 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Download]]&lt;5,"Less Than 5 GB",IF(Aggregate[[#This Row],[Avg Monthly GB Download]]&lt;10,"Between 5 and 10 GB", "10 or more GB"))</f>
        <v>Less Than 5 GB</v>
      </c>
    </row>
    <row r="490" spans="1:23" x14ac:dyDescent="0.2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J490" t="str">
        <f>IF(Aggregate[[#This Row],[Under 30]]="YES","Under 30",IF(Aggregate[[#This Row],[Senior]]="YES", 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Download]]&lt;5,"Less Than 5 GB",IF(Aggregate[[#This Row],[Avg Monthly GB Download]]&lt;10,"Between 5 and 10 GB", "10 or more GB"))</f>
        <v>Less Than 5 GB</v>
      </c>
    </row>
    <row r="491" spans="1:23" x14ac:dyDescent="0.2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J491" t="str">
        <f>IF(Aggregate[[#This Row],[Under 30]]="YES","Under 30",IF(Aggregate[[#This Row],[Senior]]="YES", 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Download]]&lt;5,"Less Than 5 GB",IF(Aggregate[[#This Row],[Avg Monthly GB Download]]&lt;10,"Between 5 and 10 GB", "10 or more GB"))</f>
        <v>Less Than 5 GB</v>
      </c>
    </row>
    <row r="492" spans="1:23" x14ac:dyDescent="0.2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J492" t="str">
        <f>IF(Aggregate[[#This Row],[Under 30]]="YES","Under 30",IF(Aggregate[[#This Row],[Senior]]="YES", 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Download]]&lt;5,"Less Than 5 GB",IF(Aggregate[[#This Row],[Avg Monthly GB Download]]&lt;10,"Between 5 and 10 GB", "10 or more GB"))</f>
        <v>Between 5 and 10 GB</v>
      </c>
    </row>
    <row r="493" spans="1:23" x14ac:dyDescent="0.2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J493" t="str">
        <f>IF(Aggregate[[#This Row],[Under 30]]="YES","Under 30",IF(Aggregate[[#This Row],[Senior]]="YES", 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Download]]&lt;5,"Less Than 5 GB",IF(Aggregate[[#This Row],[Avg Monthly GB Download]]&lt;10,"Between 5 and 10 GB", "10 or more GB"))</f>
        <v>Less Than 5 GB</v>
      </c>
    </row>
    <row r="494" spans="1:23" x14ac:dyDescent="0.2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J494" t="str">
        <f>IF(Aggregate[[#This Row],[Under 30]]="YES","Under 30",IF(Aggregate[[#This Row],[Senior]]="YES", 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Download]]&lt;5,"Less Than 5 GB",IF(Aggregate[[#This Row],[Avg Monthly GB Download]]&lt;10,"Between 5 and 10 GB", "10 or more GB"))</f>
        <v>Less Than 5 GB</v>
      </c>
    </row>
    <row r="495" spans="1:23" x14ac:dyDescent="0.2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tr">
        <f>IF(Aggregate[[#This Row],[Under 30]]="YES","Under 30",IF(Aggregate[[#This Row],[Senior]]="YES", "Senior","Other"))</f>
        <v>Senior</v>
      </c>
      <c r="K495" t="s">
        <v>21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Download]]&lt;5,"Less Than 5 GB",IF(Aggregate[[#This Row],[Avg Monthly GB Download]]&lt;10,"Between 5 and 10 GB", "10 or more GB"))</f>
        <v>Between 5 and 10 GB</v>
      </c>
    </row>
    <row r="496" spans="1:23" x14ac:dyDescent="0.2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J496" t="str">
        <f>IF(Aggregate[[#This Row],[Under 30]]="YES","Under 30",IF(Aggregate[[#This Row],[Senior]]="YES", 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Download]]&lt;5,"Less Than 5 GB",IF(Aggregate[[#This Row],[Avg Monthly GB Download]]&lt;10,"Between 5 and 10 GB", "10 or more GB"))</f>
        <v>Less Than 5 GB</v>
      </c>
    </row>
    <row r="497" spans="1:23" x14ac:dyDescent="0.2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J497" t="str">
        <f>IF(Aggregate[[#This Row],[Under 30]]="YES","Under 30",IF(Aggregate[[#This Row],[Senior]]="YES", 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Download]]&lt;5,"Less Than 5 GB",IF(Aggregate[[#This Row],[Avg Monthly GB Download]]&lt;10,"Between 5 and 10 GB", "10 or more GB"))</f>
        <v>10 or more GB</v>
      </c>
    </row>
    <row r="498" spans="1:23" x14ac:dyDescent="0.2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J498" t="str">
        <f>IF(Aggregate[[#This Row],[Under 30]]="YES","Under 30",IF(Aggregate[[#This Row],[Senior]]="YES", 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Download]]&lt;5,"Less Than 5 GB",IF(Aggregate[[#This Row],[Avg Monthly GB Download]]&lt;10,"Between 5 and 10 GB", "10 or more GB"))</f>
        <v>10 or more GB</v>
      </c>
    </row>
    <row r="499" spans="1:23" x14ac:dyDescent="0.2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tr">
        <f>IF(Aggregate[[#This Row],[Under 30]]="YES","Under 30",IF(Aggregate[[#This Row],[Senior]]="YES", "Senior","Other"))</f>
        <v>Senior</v>
      </c>
      <c r="K499" t="s">
        <v>21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Download]]&lt;5,"Less Than 5 GB",IF(Aggregate[[#This Row],[Avg Monthly GB Download]]&lt;10,"Between 5 and 10 GB", "10 or more GB"))</f>
        <v>Less Than 5 GB</v>
      </c>
    </row>
    <row r="500" spans="1:23" x14ac:dyDescent="0.2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J500" t="str">
        <f>IF(Aggregate[[#This Row],[Under 30]]="YES","Under 30",IF(Aggregate[[#This Row],[Senior]]="YES", 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Download]]&lt;5,"Less Than 5 GB",IF(Aggregate[[#This Row],[Avg Monthly GB Download]]&lt;10,"Between 5 and 10 GB", "10 or more GB"))</f>
        <v>Less Than 5 GB</v>
      </c>
    </row>
    <row r="501" spans="1:23" x14ac:dyDescent="0.2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J501" t="str">
        <f>IF(Aggregate[[#This Row],[Under 30]]="YES","Under 30",IF(Aggregate[[#This Row],[Senior]]="YES", 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Download]]&lt;5,"Less Than 5 GB",IF(Aggregate[[#This Row],[Avg Monthly GB Download]]&lt;10,"Between 5 and 10 GB", "10 or more GB"))</f>
        <v>10 or more GB</v>
      </c>
    </row>
    <row r="502" spans="1:23" x14ac:dyDescent="0.2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J502" t="str">
        <f>IF(Aggregate[[#This Row],[Under 30]]="YES","Under 30",IF(Aggregate[[#This Row],[Senior]]="YES", 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Download]]&lt;5,"Less Than 5 GB",IF(Aggregate[[#This Row],[Avg Monthly GB Download]]&lt;10,"Between 5 and 10 GB", "10 or more GB"))</f>
        <v>Less Than 5 GB</v>
      </c>
    </row>
    <row r="503" spans="1:23" x14ac:dyDescent="0.2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J503" t="str">
        <f>IF(Aggregate[[#This Row],[Under 30]]="YES","Under 30",IF(Aggregate[[#This Row],[Senior]]="YES", 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Download]]&lt;5,"Less Than 5 GB",IF(Aggregate[[#This Row],[Avg Monthly GB Download]]&lt;10,"Between 5 and 10 GB", "10 or more GB"))</f>
        <v>Less Than 5 GB</v>
      </c>
    </row>
    <row r="504" spans="1:23" x14ac:dyDescent="0.2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J504" t="str">
        <f>IF(Aggregate[[#This Row],[Under 30]]="YES","Under 30",IF(Aggregate[[#This Row],[Senior]]="YES", 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Download]]&lt;5,"Less Than 5 GB",IF(Aggregate[[#This Row],[Avg Monthly GB Download]]&lt;10,"Between 5 and 10 GB", "10 or more GB"))</f>
        <v>Less Than 5 GB</v>
      </c>
    </row>
    <row r="505" spans="1:23" x14ac:dyDescent="0.2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J505" t="str">
        <f>IF(Aggregate[[#This Row],[Under 30]]="YES","Under 30",IF(Aggregate[[#This Row],[Senior]]="YES", 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Download]]&lt;5,"Less Than 5 GB",IF(Aggregate[[#This Row],[Avg Monthly GB Download]]&lt;10,"Between 5 and 10 GB", "10 or more GB"))</f>
        <v>Between 5 and 10 GB</v>
      </c>
    </row>
    <row r="506" spans="1:23" x14ac:dyDescent="0.2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J506" t="str">
        <f>IF(Aggregate[[#This Row],[Under 30]]="YES","Under 30",IF(Aggregate[[#This Row],[Senior]]="YES", 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Download]]&lt;5,"Less Than 5 GB",IF(Aggregate[[#This Row],[Avg Monthly GB Download]]&lt;10,"Between 5 and 10 GB", "10 or more GB"))</f>
        <v>Less Than 5 GB</v>
      </c>
    </row>
    <row r="507" spans="1:23" x14ac:dyDescent="0.2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J507" t="str">
        <f>IF(Aggregate[[#This Row],[Under 30]]="YES","Under 30",IF(Aggregate[[#This Row],[Senior]]="YES", 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Download]]&lt;5,"Less Than 5 GB",IF(Aggregate[[#This Row],[Avg Monthly GB Download]]&lt;10,"Between 5 and 10 GB", "10 or more GB"))</f>
        <v>Less Than 5 GB</v>
      </c>
    </row>
    <row r="508" spans="1:23" x14ac:dyDescent="0.2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J508" t="str">
        <f>IF(Aggregate[[#This Row],[Under 30]]="YES","Under 30",IF(Aggregate[[#This Row],[Senior]]="YES", 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Download]]&lt;5,"Less Than 5 GB",IF(Aggregate[[#This Row],[Avg Monthly GB Download]]&lt;10,"Between 5 and 10 GB", "10 or more GB"))</f>
        <v>Less Than 5 GB</v>
      </c>
    </row>
    <row r="509" spans="1:23" x14ac:dyDescent="0.2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J509" t="str">
        <f>IF(Aggregate[[#This Row],[Under 30]]="YES","Under 30",IF(Aggregate[[#This Row],[Senior]]="YES", 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Download]]&lt;5,"Less Than 5 GB",IF(Aggregate[[#This Row],[Avg Monthly GB Download]]&lt;10,"Between 5 and 10 GB", "10 or more GB"))</f>
        <v>Less Than 5 GB</v>
      </c>
    </row>
    <row r="510" spans="1:23" x14ac:dyDescent="0.2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tr">
        <f>IF(Aggregate[[#This Row],[Under 30]]="YES","Under 30",IF(Aggregate[[#This Row],[Senior]]="YES", "Senior","Other"))</f>
        <v>Senior</v>
      </c>
      <c r="K510" t="s">
        <v>21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Download]]&lt;5,"Less Than 5 GB",IF(Aggregate[[#This Row],[Avg Monthly GB Download]]&lt;10,"Between 5 and 10 GB", "10 or more GB"))</f>
        <v>Between 5 and 10 GB</v>
      </c>
    </row>
    <row r="511" spans="1:23" x14ac:dyDescent="0.2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J511" t="str">
        <f>IF(Aggregate[[#This Row],[Under 30]]="YES","Under 30",IF(Aggregate[[#This Row],[Senior]]="YES", 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Download]]&lt;5,"Less Than 5 GB",IF(Aggregate[[#This Row],[Avg Monthly GB Download]]&lt;10,"Between 5 and 10 GB", "10 or more GB"))</f>
        <v>Less Than 5 GB</v>
      </c>
    </row>
    <row r="512" spans="1:23" x14ac:dyDescent="0.2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J512" t="str">
        <f>IF(Aggregate[[#This Row],[Under 30]]="YES","Under 30",IF(Aggregate[[#This Row],[Senior]]="YES", 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Download]]&lt;5,"Less Than 5 GB",IF(Aggregate[[#This Row],[Avg Monthly GB Download]]&lt;10,"Between 5 and 10 GB", "10 or more GB"))</f>
        <v>Less Than 5 GB</v>
      </c>
    </row>
    <row r="513" spans="1:23" x14ac:dyDescent="0.2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J513" t="str">
        <f>IF(Aggregate[[#This Row],[Under 30]]="YES","Under 30",IF(Aggregate[[#This Row],[Senior]]="YES", 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Download]]&lt;5,"Less Than 5 GB",IF(Aggregate[[#This Row],[Avg Monthly GB Download]]&lt;10,"Between 5 and 10 GB", "10 or more GB"))</f>
        <v>Less Than 5 GB</v>
      </c>
    </row>
    <row r="514" spans="1:23" x14ac:dyDescent="0.2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J514" t="str">
        <f>IF(Aggregate[[#This Row],[Under 30]]="YES","Under 30",IF(Aggregate[[#This Row],[Senior]]="YES", 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Download]]&lt;5,"Less Than 5 GB",IF(Aggregate[[#This Row],[Avg Monthly GB Download]]&lt;10,"Between 5 and 10 GB", "10 or more GB"))</f>
        <v>10 or more GB</v>
      </c>
    </row>
    <row r="515" spans="1:23" x14ac:dyDescent="0.2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J515" t="str">
        <f>IF(Aggregate[[#This Row],[Under 30]]="YES","Under 30",IF(Aggregate[[#This Row],[Senior]]="YES", 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Download]]&lt;5,"Less Than 5 GB",IF(Aggregate[[#This Row],[Avg Monthly GB Download]]&lt;10,"Between 5 and 10 GB", "10 or more GB"))</f>
        <v>Less Than 5 GB</v>
      </c>
    </row>
    <row r="516" spans="1:23" x14ac:dyDescent="0.2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tr">
        <f>IF(Aggregate[[#This Row],[Under 30]]="YES","Under 30",IF(Aggregate[[#This Row],[Senior]]="YES", "Senior","Other"))</f>
        <v>Senior</v>
      </c>
      <c r="K516" t="s">
        <v>25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Download]]&lt;5,"Less Than 5 GB",IF(Aggregate[[#This Row],[Avg Monthly GB Download]]&lt;10,"Between 5 and 10 GB", "10 or more GB"))</f>
        <v>Between 5 and 10 GB</v>
      </c>
    </row>
    <row r="517" spans="1:23" x14ac:dyDescent="0.2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J517" t="str">
        <f>IF(Aggregate[[#This Row],[Under 30]]="YES","Under 30",IF(Aggregate[[#This Row],[Senior]]="YES", 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Download]]&lt;5,"Less Than 5 GB",IF(Aggregate[[#This Row],[Avg Monthly GB Download]]&lt;10,"Between 5 and 10 GB", "10 or more GB"))</f>
        <v>Less Than 5 GB</v>
      </c>
    </row>
    <row r="518" spans="1:23" x14ac:dyDescent="0.2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J518" t="str">
        <f>IF(Aggregate[[#This Row],[Under 30]]="YES","Under 30",IF(Aggregate[[#This Row],[Senior]]="YES", 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Download]]&lt;5,"Less Than 5 GB",IF(Aggregate[[#This Row],[Avg Monthly GB Download]]&lt;10,"Between 5 and 10 GB", "10 or more GB"))</f>
        <v>Less Than 5 GB</v>
      </c>
    </row>
    <row r="519" spans="1:23" x14ac:dyDescent="0.2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J519" t="str">
        <f>IF(Aggregate[[#This Row],[Under 30]]="YES","Under 30",IF(Aggregate[[#This Row],[Senior]]="YES", 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Download]]&lt;5,"Less Than 5 GB",IF(Aggregate[[#This Row],[Avg Monthly GB Download]]&lt;10,"Between 5 and 10 GB", "10 or more GB"))</f>
        <v>Less Than 5 GB</v>
      </c>
    </row>
    <row r="520" spans="1:23" x14ac:dyDescent="0.2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J520" t="str">
        <f>IF(Aggregate[[#This Row],[Under 30]]="YES","Under 30",IF(Aggregate[[#This Row],[Senior]]="YES", 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Download]]&lt;5,"Less Than 5 GB",IF(Aggregate[[#This Row],[Avg Monthly GB Download]]&lt;10,"Between 5 and 10 GB", "10 or more GB"))</f>
        <v>Less Than 5 GB</v>
      </c>
    </row>
    <row r="521" spans="1:23" x14ac:dyDescent="0.2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tr">
        <f>IF(Aggregate[[#This Row],[Under 30]]="YES","Under 30",IF(Aggregate[[#This Row],[Senior]]="YES", "Senior","Other"))</f>
        <v>Senior</v>
      </c>
      <c r="K521" t="s">
        <v>21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Download]]&lt;5,"Less Than 5 GB",IF(Aggregate[[#This Row],[Avg Monthly GB Download]]&lt;10,"Between 5 and 10 GB", "10 or more GB"))</f>
        <v>Less Than 5 GB</v>
      </c>
    </row>
    <row r="522" spans="1:23" x14ac:dyDescent="0.2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J522" t="str">
        <f>IF(Aggregate[[#This Row],[Under 30]]="YES","Under 30",IF(Aggregate[[#This Row],[Senior]]="YES", 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Download]]&lt;5,"Less Than 5 GB",IF(Aggregate[[#This Row],[Avg Monthly GB Download]]&lt;10,"Between 5 and 10 GB", "10 or more GB"))</f>
        <v>Less Than 5 GB</v>
      </c>
    </row>
    <row r="523" spans="1:23" x14ac:dyDescent="0.2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J523" t="str">
        <f>IF(Aggregate[[#This Row],[Under 30]]="YES","Under 30",IF(Aggregate[[#This Row],[Senior]]="YES", 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Download]]&lt;5,"Less Than 5 GB",IF(Aggregate[[#This Row],[Avg Monthly GB Download]]&lt;10,"Between 5 and 10 GB", "10 or more GB"))</f>
        <v>Less Than 5 GB</v>
      </c>
    </row>
    <row r="524" spans="1:23" x14ac:dyDescent="0.2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J524" t="str">
        <f>IF(Aggregate[[#This Row],[Under 30]]="YES","Under 30",IF(Aggregate[[#This Row],[Senior]]="YES", 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Download]]&lt;5,"Less Than 5 GB",IF(Aggregate[[#This Row],[Avg Monthly GB Download]]&lt;10,"Between 5 and 10 GB", "10 or more GB"))</f>
        <v>Less Than 5 GB</v>
      </c>
    </row>
    <row r="525" spans="1:23" x14ac:dyDescent="0.2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J525" t="str">
        <f>IF(Aggregate[[#This Row],[Under 30]]="YES","Under 30",IF(Aggregate[[#This Row],[Senior]]="YES", 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Download]]&lt;5,"Less Than 5 GB",IF(Aggregate[[#This Row],[Avg Monthly GB Download]]&lt;10,"Between 5 and 10 GB", "10 or more GB"))</f>
        <v>Less Than 5 GB</v>
      </c>
    </row>
    <row r="526" spans="1:23" x14ac:dyDescent="0.2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J526" t="str">
        <f>IF(Aggregate[[#This Row],[Under 30]]="YES","Under 30",IF(Aggregate[[#This Row],[Senior]]="YES", 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Download]]&lt;5,"Less Than 5 GB",IF(Aggregate[[#This Row],[Avg Monthly GB Download]]&lt;10,"Between 5 and 10 GB", "10 or more GB"))</f>
        <v>Less Than 5 GB</v>
      </c>
    </row>
    <row r="527" spans="1:23" x14ac:dyDescent="0.2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tr">
        <f>IF(Aggregate[[#This Row],[Under 30]]="YES","Under 30",IF(Aggregate[[#This Row],[Senior]]="YES", "Senior","Other"))</f>
        <v>Senior</v>
      </c>
      <c r="K527" t="s">
        <v>21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Download]]&lt;5,"Less Than 5 GB",IF(Aggregate[[#This Row],[Avg Monthly GB Download]]&lt;10,"Between 5 and 10 GB", "10 or more GB"))</f>
        <v>Less Than 5 GB</v>
      </c>
    </row>
    <row r="528" spans="1:23" x14ac:dyDescent="0.2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J528" t="str">
        <f>IF(Aggregate[[#This Row],[Under 30]]="YES","Under 30",IF(Aggregate[[#This Row],[Senior]]="YES", 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Download]]&lt;5,"Less Than 5 GB",IF(Aggregate[[#This Row],[Avg Monthly GB Download]]&lt;10,"Between 5 and 10 GB", "10 or more GB"))</f>
        <v>Less Than 5 GB</v>
      </c>
    </row>
    <row r="529" spans="1:23" x14ac:dyDescent="0.2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J529" t="str">
        <f>IF(Aggregate[[#This Row],[Under 30]]="YES","Under 30",IF(Aggregate[[#This Row],[Senior]]="YES", 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Download]]&lt;5,"Less Than 5 GB",IF(Aggregate[[#This Row],[Avg Monthly GB Download]]&lt;10,"Between 5 and 10 GB", "10 or more GB"))</f>
        <v>Less Than 5 GB</v>
      </c>
    </row>
    <row r="530" spans="1:23" x14ac:dyDescent="0.2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J530" t="str">
        <f>IF(Aggregate[[#This Row],[Under 30]]="YES","Under 30",IF(Aggregate[[#This Row],[Senior]]="YES", 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Download]]&lt;5,"Less Than 5 GB",IF(Aggregate[[#This Row],[Avg Monthly GB Download]]&lt;10,"Between 5 and 10 GB", "10 or more GB"))</f>
        <v>Less Than 5 GB</v>
      </c>
    </row>
    <row r="531" spans="1:23" x14ac:dyDescent="0.2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J531" t="str">
        <f>IF(Aggregate[[#This Row],[Under 30]]="YES","Under 30",IF(Aggregate[[#This Row],[Senior]]="YES", 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Download]]&lt;5,"Less Than 5 GB",IF(Aggregate[[#This Row],[Avg Monthly GB Download]]&lt;10,"Between 5 and 10 GB", "10 or more GB"))</f>
        <v>Less Than 5 GB</v>
      </c>
    </row>
    <row r="532" spans="1:23" x14ac:dyDescent="0.2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J532" t="str">
        <f>IF(Aggregate[[#This Row],[Under 30]]="YES","Under 30",IF(Aggregate[[#This Row],[Senior]]="YES", 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Download]]&lt;5,"Less Than 5 GB",IF(Aggregate[[#This Row],[Avg Monthly GB Download]]&lt;10,"Between 5 and 10 GB", "10 or more GB"))</f>
        <v>Less Than 5 GB</v>
      </c>
    </row>
    <row r="533" spans="1:23" x14ac:dyDescent="0.2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J533" t="str">
        <f>IF(Aggregate[[#This Row],[Under 30]]="YES","Under 30",IF(Aggregate[[#This Row],[Senior]]="YES", 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Download]]&lt;5,"Less Than 5 GB",IF(Aggregate[[#This Row],[Avg Monthly GB Download]]&lt;10,"Between 5 and 10 GB", "10 or more GB"))</f>
        <v>Less Than 5 GB</v>
      </c>
    </row>
    <row r="534" spans="1:23" x14ac:dyDescent="0.2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J534" t="str">
        <f>IF(Aggregate[[#This Row],[Under 30]]="YES","Under 30",IF(Aggregate[[#This Row],[Senior]]="YES", 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Download]]&lt;5,"Less Than 5 GB",IF(Aggregate[[#This Row],[Avg Monthly GB Download]]&lt;10,"Between 5 and 10 GB", "10 or more GB"))</f>
        <v>Less Than 5 GB</v>
      </c>
    </row>
    <row r="535" spans="1:23" x14ac:dyDescent="0.2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J535" t="str">
        <f>IF(Aggregate[[#This Row],[Under 30]]="YES","Under 30",IF(Aggregate[[#This Row],[Senior]]="YES", 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Download]]&lt;5,"Less Than 5 GB",IF(Aggregate[[#This Row],[Avg Monthly GB Download]]&lt;10,"Between 5 and 10 GB", "10 or more GB"))</f>
        <v>Less Than 5 GB</v>
      </c>
    </row>
    <row r="536" spans="1:23" x14ac:dyDescent="0.2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J536" t="str">
        <f>IF(Aggregate[[#This Row],[Under 30]]="YES","Under 30",IF(Aggregate[[#This Row],[Senior]]="YES", 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Download]]&lt;5,"Less Than 5 GB",IF(Aggregate[[#This Row],[Avg Monthly GB Download]]&lt;10,"Between 5 and 10 GB", "10 or more GB"))</f>
        <v>Less Than 5 GB</v>
      </c>
    </row>
    <row r="537" spans="1:23" x14ac:dyDescent="0.2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J537" t="str">
        <f>IF(Aggregate[[#This Row],[Under 30]]="YES","Under 30",IF(Aggregate[[#This Row],[Senior]]="YES", 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Download]]&lt;5,"Less Than 5 GB",IF(Aggregate[[#This Row],[Avg Monthly GB Download]]&lt;10,"Between 5 and 10 GB", "10 or more GB"))</f>
        <v>Between 5 and 10 GB</v>
      </c>
    </row>
    <row r="538" spans="1:23" x14ac:dyDescent="0.2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J538" t="str">
        <f>IF(Aggregate[[#This Row],[Under 30]]="YES","Under 30",IF(Aggregate[[#This Row],[Senior]]="YES", 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Download]]&lt;5,"Less Than 5 GB",IF(Aggregate[[#This Row],[Avg Monthly GB Download]]&lt;10,"Between 5 and 10 GB", "10 or more GB"))</f>
        <v>Less Than 5 GB</v>
      </c>
    </row>
    <row r="539" spans="1:23" x14ac:dyDescent="0.2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J539" t="str">
        <f>IF(Aggregate[[#This Row],[Under 30]]="YES","Under 30",IF(Aggregate[[#This Row],[Senior]]="YES", 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Download]]&lt;5,"Less Than 5 GB",IF(Aggregate[[#This Row],[Avg Monthly GB Download]]&lt;10,"Between 5 and 10 GB", "10 or more GB"))</f>
        <v>Less Than 5 GB</v>
      </c>
    </row>
    <row r="540" spans="1:23" x14ac:dyDescent="0.2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J540" t="str">
        <f>IF(Aggregate[[#This Row],[Under 30]]="YES","Under 30",IF(Aggregate[[#This Row],[Senior]]="YES", 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Download]]&lt;5,"Less Than 5 GB",IF(Aggregate[[#This Row],[Avg Monthly GB Download]]&lt;10,"Between 5 and 10 GB", "10 or more GB"))</f>
        <v>Less Than 5 GB</v>
      </c>
    </row>
    <row r="541" spans="1:23" x14ac:dyDescent="0.2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J541" t="str">
        <f>IF(Aggregate[[#This Row],[Under 30]]="YES","Under 30",IF(Aggregate[[#This Row],[Senior]]="YES", 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Download]]&lt;5,"Less Than 5 GB",IF(Aggregate[[#This Row],[Avg Monthly GB Download]]&lt;10,"Between 5 and 10 GB", "10 or more GB"))</f>
        <v>10 or more GB</v>
      </c>
    </row>
    <row r="542" spans="1:23" x14ac:dyDescent="0.2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J542" t="str">
        <f>IF(Aggregate[[#This Row],[Under 30]]="YES","Under 30",IF(Aggregate[[#This Row],[Senior]]="YES", 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Download]]&lt;5,"Less Than 5 GB",IF(Aggregate[[#This Row],[Avg Monthly GB Download]]&lt;10,"Between 5 and 10 GB", "10 or more GB"))</f>
        <v>Less Than 5 GB</v>
      </c>
    </row>
    <row r="543" spans="1:23" x14ac:dyDescent="0.2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J543" t="str">
        <f>IF(Aggregate[[#This Row],[Under 30]]="YES","Under 30",IF(Aggregate[[#This Row],[Senior]]="YES", 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Download]]&lt;5,"Less Than 5 GB",IF(Aggregate[[#This Row],[Avg Monthly GB Download]]&lt;10,"Between 5 and 10 GB", "10 or more GB"))</f>
        <v>Between 5 and 10 GB</v>
      </c>
    </row>
    <row r="544" spans="1:23" x14ac:dyDescent="0.2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J544" t="str">
        <f>IF(Aggregate[[#This Row],[Under 30]]="YES","Under 30",IF(Aggregate[[#This Row],[Senior]]="YES", 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Download]]&lt;5,"Less Than 5 GB",IF(Aggregate[[#This Row],[Avg Monthly GB Download]]&lt;10,"Between 5 and 10 GB", "10 or more GB"))</f>
        <v>Less Than 5 GB</v>
      </c>
    </row>
    <row r="545" spans="1:23" x14ac:dyDescent="0.2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J545" t="str">
        <f>IF(Aggregate[[#This Row],[Under 30]]="YES","Under 30",IF(Aggregate[[#This Row],[Senior]]="YES", 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Download]]&lt;5,"Less Than 5 GB",IF(Aggregate[[#This Row],[Avg Monthly GB Download]]&lt;10,"Between 5 and 10 GB", "10 or more GB"))</f>
        <v>Less Than 5 GB</v>
      </c>
    </row>
    <row r="546" spans="1:23" x14ac:dyDescent="0.2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J546" t="str">
        <f>IF(Aggregate[[#This Row],[Under 30]]="YES","Under 30",IF(Aggregate[[#This Row],[Senior]]="YES", 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Download]]&lt;5,"Less Than 5 GB",IF(Aggregate[[#This Row],[Avg Monthly GB Download]]&lt;10,"Between 5 and 10 GB", "10 or more GB"))</f>
        <v>Less Than 5 GB</v>
      </c>
    </row>
    <row r="547" spans="1:23" x14ac:dyDescent="0.2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J547" t="str">
        <f>IF(Aggregate[[#This Row],[Under 30]]="YES","Under 30",IF(Aggregate[[#This Row],[Senior]]="YES", 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Download]]&lt;5,"Less Than 5 GB",IF(Aggregate[[#This Row],[Avg Monthly GB Download]]&lt;10,"Between 5 and 10 GB", "10 or more GB"))</f>
        <v>10 or more GB</v>
      </c>
    </row>
    <row r="548" spans="1:23" x14ac:dyDescent="0.2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J548" t="str">
        <f>IF(Aggregate[[#This Row],[Under 30]]="YES","Under 30",IF(Aggregate[[#This Row],[Senior]]="YES", 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Download]]&lt;5,"Less Than 5 GB",IF(Aggregate[[#This Row],[Avg Monthly GB Download]]&lt;10,"Between 5 and 10 GB", "10 or more GB"))</f>
        <v>Less Than 5 GB</v>
      </c>
    </row>
    <row r="549" spans="1:23" x14ac:dyDescent="0.2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J549" t="str">
        <f>IF(Aggregate[[#This Row],[Under 30]]="YES","Under 30",IF(Aggregate[[#This Row],[Senior]]="YES", 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Download]]&lt;5,"Less Than 5 GB",IF(Aggregate[[#This Row],[Avg Monthly GB Download]]&lt;10,"Between 5 and 10 GB", "10 or more GB"))</f>
        <v>Less Than 5 GB</v>
      </c>
    </row>
    <row r="550" spans="1:23" x14ac:dyDescent="0.2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J550" t="str">
        <f>IF(Aggregate[[#This Row],[Under 30]]="YES","Under 30",IF(Aggregate[[#This Row],[Senior]]="YES", 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Download]]&lt;5,"Less Than 5 GB",IF(Aggregate[[#This Row],[Avg Monthly GB Download]]&lt;10,"Between 5 and 10 GB", "10 or more GB"))</f>
        <v>Less Than 5 GB</v>
      </c>
    </row>
    <row r="551" spans="1:23" x14ac:dyDescent="0.2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J551" t="str">
        <f>IF(Aggregate[[#This Row],[Under 30]]="YES","Under 30",IF(Aggregate[[#This Row],[Senior]]="YES", 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Download]]&lt;5,"Less Than 5 GB",IF(Aggregate[[#This Row],[Avg Monthly GB Download]]&lt;10,"Between 5 and 10 GB", "10 or more GB"))</f>
        <v>10 or more GB</v>
      </c>
    </row>
    <row r="552" spans="1:23" x14ac:dyDescent="0.2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J552" t="str">
        <f>IF(Aggregate[[#This Row],[Under 30]]="YES","Under 30",IF(Aggregate[[#This Row],[Senior]]="YES", 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Download]]&lt;5,"Less Than 5 GB",IF(Aggregate[[#This Row],[Avg Monthly GB Download]]&lt;10,"Between 5 and 10 GB", "10 or more GB"))</f>
        <v>Less Than 5 GB</v>
      </c>
    </row>
    <row r="553" spans="1:23" x14ac:dyDescent="0.2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J553" t="str">
        <f>IF(Aggregate[[#This Row],[Under 30]]="YES","Under 30",IF(Aggregate[[#This Row],[Senior]]="YES", 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Download]]&lt;5,"Less Than 5 GB",IF(Aggregate[[#This Row],[Avg Monthly GB Download]]&lt;10,"Between 5 and 10 GB", "10 or more GB"))</f>
        <v>Less Than 5 GB</v>
      </c>
    </row>
    <row r="554" spans="1:23" x14ac:dyDescent="0.2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J554" t="str">
        <f>IF(Aggregate[[#This Row],[Under 30]]="YES","Under 30",IF(Aggregate[[#This Row],[Senior]]="YES", 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Download]]&lt;5,"Less Than 5 GB",IF(Aggregate[[#This Row],[Avg Monthly GB Download]]&lt;10,"Between 5 and 10 GB", "10 or more GB"))</f>
        <v>Less Than 5 GB</v>
      </c>
    </row>
    <row r="555" spans="1:23" x14ac:dyDescent="0.2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J555" t="str">
        <f>IF(Aggregate[[#This Row],[Under 30]]="YES","Under 30",IF(Aggregate[[#This Row],[Senior]]="YES", 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Download]]&lt;5,"Less Than 5 GB",IF(Aggregate[[#This Row],[Avg Monthly GB Download]]&lt;10,"Between 5 and 10 GB", "10 or more GB"))</f>
        <v>Less Than 5 GB</v>
      </c>
    </row>
    <row r="556" spans="1:23" x14ac:dyDescent="0.2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J556" t="str">
        <f>IF(Aggregate[[#This Row],[Under 30]]="YES","Under 30",IF(Aggregate[[#This Row],[Senior]]="YES", 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Download]]&lt;5,"Less Than 5 GB",IF(Aggregate[[#This Row],[Avg Monthly GB Download]]&lt;10,"Between 5 and 10 GB", "10 or more GB"))</f>
        <v>Less Than 5 GB</v>
      </c>
    </row>
    <row r="557" spans="1:23" x14ac:dyDescent="0.2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J557" t="str">
        <f>IF(Aggregate[[#This Row],[Under 30]]="YES","Under 30",IF(Aggregate[[#This Row],[Senior]]="YES", 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Download]]&lt;5,"Less Than 5 GB",IF(Aggregate[[#This Row],[Avg Monthly GB Download]]&lt;10,"Between 5 and 10 GB", "10 or more GB"))</f>
        <v>Less Than 5 GB</v>
      </c>
    </row>
    <row r="558" spans="1:23" x14ac:dyDescent="0.2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J558" t="str">
        <f>IF(Aggregate[[#This Row],[Under 30]]="YES","Under 30",IF(Aggregate[[#This Row],[Senior]]="YES", 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Download]]&lt;5,"Less Than 5 GB",IF(Aggregate[[#This Row],[Avg Monthly GB Download]]&lt;10,"Between 5 and 10 GB", "10 or more GB"))</f>
        <v>Less Than 5 GB</v>
      </c>
    </row>
    <row r="559" spans="1:23" x14ac:dyDescent="0.2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J559" t="str">
        <f>IF(Aggregate[[#This Row],[Under 30]]="YES","Under 30",IF(Aggregate[[#This Row],[Senior]]="YES", 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Download]]&lt;5,"Less Than 5 GB",IF(Aggregate[[#This Row],[Avg Monthly GB Download]]&lt;10,"Between 5 and 10 GB", "10 or more GB"))</f>
        <v>Less Than 5 GB</v>
      </c>
    </row>
    <row r="560" spans="1:23" x14ac:dyDescent="0.2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J560" t="str">
        <f>IF(Aggregate[[#This Row],[Under 30]]="YES","Under 30",IF(Aggregate[[#This Row],[Senior]]="YES", 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Download]]&lt;5,"Less Than 5 GB",IF(Aggregate[[#This Row],[Avg Monthly GB Download]]&lt;10,"Between 5 and 10 GB", "10 or more GB"))</f>
        <v>Less Than 5 GB</v>
      </c>
    </row>
    <row r="561" spans="1:23" x14ac:dyDescent="0.2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J561" t="str">
        <f>IF(Aggregate[[#This Row],[Under 30]]="YES","Under 30",IF(Aggregate[[#This Row],[Senior]]="YES", 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Download]]&lt;5,"Less Than 5 GB",IF(Aggregate[[#This Row],[Avg Monthly GB Download]]&lt;10,"Between 5 and 10 GB", "10 or more GB"))</f>
        <v>Less Than 5 GB</v>
      </c>
    </row>
    <row r="562" spans="1:23" x14ac:dyDescent="0.2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J562" t="str">
        <f>IF(Aggregate[[#This Row],[Under 30]]="YES","Under 30",IF(Aggregate[[#This Row],[Senior]]="YES", 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Download]]&lt;5,"Less Than 5 GB",IF(Aggregate[[#This Row],[Avg Monthly GB Download]]&lt;10,"Between 5 and 10 GB", "10 or more GB"))</f>
        <v>Less Than 5 GB</v>
      </c>
    </row>
    <row r="563" spans="1:23" x14ac:dyDescent="0.2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J563" t="str">
        <f>IF(Aggregate[[#This Row],[Under 30]]="YES","Under 30",IF(Aggregate[[#This Row],[Senior]]="YES", 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Download]]&lt;5,"Less Than 5 GB",IF(Aggregate[[#This Row],[Avg Monthly GB Download]]&lt;10,"Between 5 and 10 GB", "10 or more GB"))</f>
        <v>Less Than 5 GB</v>
      </c>
    </row>
    <row r="564" spans="1:23" x14ac:dyDescent="0.2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J564" t="str">
        <f>IF(Aggregate[[#This Row],[Under 30]]="YES","Under 30",IF(Aggregate[[#This Row],[Senior]]="YES", 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Download]]&lt;5,"Less Than 5 GB",IF(Aggregate[[#This Row],[Avg Monthly GB Download]]&lt;10,"Between 5 and 10 GB", "10 or more GB"))</f>
        <v>Less Than 5 GB</v>
      </c>
    </row>
    <row r="565" spans="1:23" x14ac:dyDescent="0.2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tr">
        <f>IF(Aggregate[[#This Row],[Under 30]]="YES","Under 30",IF(Aggregate[[#This Row],[Senior]]="YES", "Senior","Other"))</f>
        <v>Senior</v>
      </c>
      <c r="K565" t="s">
        <v>21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Download]]&lt;5,"Less Than 5 GB",IF(Aggregate[[#This Row],[Avg Monthly GB Download]]&lt;10,"Between 5 and 10 GB", "10 or more GB"))</f>
        <v>Less Than 5 GB</v>
      </c>
    </row>
    <row r="566" spans="1:23" x14ac:dyDescent="0.2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J566" t="str">
        <f>IF(Aggregate[[#This Row],[Under 30]]="YES","Under 30",IF(Aggregate[[#This Row],[Senior]]="YES", 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Download]]&lt;5,"Less Than 5 GB",IF(Aggregate[[#This Row],[Avg Monthly GB Download]]&lt;10,"Between 5 and 10 GB", "10 or more GB"))</f>
        <v>Less Than 5 GB</v>
      </c>
    </row>
    <row r="567" spans="1:23" x14ac:dyDescent="0.2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J567" t="str">
        <f>IF(Aggregate[[#This Row],[Under 30]]="YES","Under 30",IF(Aggregate[[#This Row],[Senior]]="YES", 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Download]]&lt;5,"Less Than 5 GB",IF(Aggregate[[#This Row],[Avg Monthly GB Download]]&lt;10,"Between 5 and 10 GB", "10 or more GB"))</f>
        <v>Less Than 5 GB</v>
      </c>
    </row>
    <row r="568" spans="1:23" x14ac:dyDescent="0.2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J568" t="str">
        <f>IF(Aggregate[[#This Row],[Under 30]]="YES","Under 30",IF(Aggregate[[#This Row],[Senior]]="YES", 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Download]]&lt;5,"Less Than 5 GB",IF(Aggregate[[#This Row],[Avg Monthly GB Download]]&lt;10,"Between 5 and 10 GB", "10 or more GB"))</f>
        <v>Less Than 5 GB</v>
      </c>
    </row>
    <row r="569" spans="1:23" x14ac:dyDescent="0.2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J569" t="str">
        <f>IF(Aggregate[[#This Row],[Under 30]]="YES","Under 30",IF(Aggregate[[#This Row],[Senior]]="YES", 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Download]]&lt;5,"Less Than 5 GB",IF(Aggregate[[#This Row],[Avg Monthly GB Download]]&lt;10,"Between 5 and 10 GB", "10 or more GB"))</f>
        <v>Less Than 5 GB</v>
      </c>
    </row>
    <row r="570" spans="1:23" x14ac:dyDescent="0.2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J570" t="str">
        <f>IF(Aggregate[[#This Row],[Under 30]]="YES","Under 30",IF(Aggregate[[#This Row],[Senior]]="YES", 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Download]]&lt;5,"Less Than 5 GB",IF(Aggregate[[#This Row],[Avg Monthly GB Download]]&lt;10,"Between 5 and 10 GB", "10 or more GB"))</f>
        <v>Less Than 5 GB</v>
      </c>
    </row>
    <row r="571" spans="1:23" x14ac:dyDescent="0.2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tr">
        <f>IF(Aggregate[[#This Row],[Under 30]]="YES","Under 30",IF(Aggregate[[#This Row],[Senior]]="YES", "Senior","Other"))</f>
        <v>Senior</v>
      </c>
      <c r="K571" t="s">
        <v>21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Download]]&lt;5,"Less Than 5 GB",IF(Aggregate[[#This Row],[Avg Monthly GB Download]]&lt;10,"Between 5 and 10 GB", "10 or more GB"))</f>
        <v>Less Than 5 GB</v>
      </c>
    </row>
    <row r="572" spans="1:23" x14ac:dyDescent="0.2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J572" t="str">
        <f>IF(Aggregate[[#This Row],[Under 30]]="YES","Under 30",IF(Aggregate[[#This Row],[Senior]]="YES", 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Download]]&lt;5,"Less Than 5 GB",IF(Aggregate[[#This Row],[Avg Monthly GB Download]]&lt;10,"Between 5 and 10 GB", "10 or more GB"))</f>
        <v>Less Than 5 GB</v>
      </c>
    </row>
    <row r="573" spans="1:23" x14ac:dyDescent="0.2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tr">
        <f>IF(Aggregate[[#This Row],[Under 30]]="YES","Under 30",IF(Aggregate[[#This Row],[Senior]]="YES", "Senior","Other"))</f>
        <v>Senior</v>
      </c>
      <c r="K573" t="s">
        <v>21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Download]]&lt;5,"Less Than 5 GB",IF(Aggregate[[#This Row],[Avg Monthly GB Download]]&lt;10,"Between 5 and 10 GB", "10 or more GB"))</f>
        <v>Less Than 5 GB</v>
      </c>
    </row>
    <row r="574" spans="1:23" x14ac:dyDescent="0.2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J574" t="str">
        <f>IF(Aggregate[[#This Row],[Under 30]]="YES","Under 30",IF(Aggregate[[#This Row],[Senior]]="YES", 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Download]]&lt;5,"Less Than 5 GB",IF(Aggregate[[#This Row],[Avg Monthly GB Download]]&lt;10,"Between 5 and 10 GB", "10 or more GB"))</f>
        <v>Less Than 5 GB</v>
      </c>
    </row>
    <row r="575" spans="1:23" x14ac:dyDescent="0.2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J575" t="str">
        <f>IF(Aggregate[[#This Row],[Under 30]]="YES","Under 30",IF(Aggregate[[#This Row],[Senior]]="YES", 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Download]]&lt;5,"Less Than 5 GB",IF(Aggregate[[#This Row],[Avg Monthly GB Download]]&lt;10,"Between 5 and 10 GB", "10 or more GB"))</f>
        <v>Less Than 5 GB</v>
      </c>
    </row>
    <row r="576" spans="1:23" x14ac:dyDescent="0.2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J576" t="str">
        <f>IF(Aggregate[[#This Row],[Under 30]]="YES","Under 30",IF(Aggregate[[#This Row],[Senior]]="YES", 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Download]]&lt;5,"Less Than 5 GB",IF(Aggregate[[#This Row],[Avg Monthly GB Download]]&lt;10,"Between 5 and 10 GB", "10 or more GB"))</f>
        <v>Less Than 5 GB</v>
      </c>
    </row>
    <row r="577" spans="1:23" x14ac:dyDescent="0.2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J577" t="str">
        <f>IF(Aggregate[[#This Row],[Under 30]]="YES","Under 30",IF(Aggregate[[#This Row],[Senior]]="YES", 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Download]]&lt;5,"Less Than 5 GB",IF(Aggregate[[#This Row],[Avg Monthly GB Download]]&lt;10,"Between 5 and 10 GB", "10 or more GB"))</f>
        <v>Less Than 5 GB</v>
      </c>
    </row>
    <row r="578" spans="1:23" x14ac:dyDescent="0.2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J578" t="str">
        <f>IF(Aggregate[[#This Row],[Under 30]]="YES","Under 30",IF(Aggregate[[#This Row],[Senior]]="YES", 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Download]]&lt;5,"Less Than 5 GB",IF(Aggregate[[#This Row],[Avg Monthly GB Download]]&lt;10,"Between 5 and 10 GB", "10 or more GB"))</f>
        <v>Between 5 and 10 GB</v>
      </c>
    </row>
    <row r="579" spans="1:23" x14ac:dyDescent="0.2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J579" t="str">
        <f>IF(Aggregate[[#This Row],[Under 30]]="YES","Under 30",IF(Aggregate[[#This Row],[Senior]]="YES", 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Download]]&lt;5,"Less Than 5 GB",IF(Aggregate[[#This Row],[Avg Monthly GB Download]]&lt;10,"Between 5 and 10 GB", "10 or more GB"))</f>
        <v>Less Than 5 GB</v>
      </c>
    </row>
    <row r="580" spans="1:23" x14ac:dyDescent="0.2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J580" t="str">
        <f>IF(Aggregate[[#This Row],[Under 30]]="YES","Under 30",IF(Aggregate[[#This Row],[Senior]]="YES", 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Download]]&lt;5,"Less Than 5 GB",IF(Aggregate[[#This Row],[Avg Monthly GB Download]]&lt;10,"Between 5 and 10 GB", "10 or more GB"))</f>
        <v>Less Than 5 GB</v>
      </c>
    </row>
    <row r="581" spans="1:23" x14ac:dyDescent="0.2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J581" t="str">
        <f>IF(Aggregate[[#This Row],[Under 30]]="YES","Under 30",IF(Aggregate[[#This Row],[Senior]]="YES", 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Download]]&lt;5,"Less Than 5 GB",IF(Aggregate[[#This Row],[Avg Monthly GB Download]]&lt;10,"Between 5 and 10 GB", "10 or more GB"))</f>
        <v>Less Than 5 GB</v>
      </c>
    </row>
    <row r="582" spans="1:23" x14ac:dyDescent="0.2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J582" t="str">
        <f>IF(Aggregate[[#This Row],[Under 30]]="YES","Under 30",IF(Aggregate[[#This Row],[Senior]]="YES", 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Download]]&lt;5,"Less Than 5 GB",IF(Aggregate[[#This Row],[Avg Monthly GB Download]]&lt;10,"Between 5 and 10 GB", "10 or more GB"))</f>
        <v>Between 5 and 10 GB</v>
      </c>
    </row>
    <row r="583" spans="1:23" x14ac:dyDescent="0.2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J583" t="str">
        <f>IF(Aggregate[[#This Row],[Under 30]]="YES","Under 30",IF(Aggregate[[#This Row],[Senior]]="YES", 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Download]]&lt;5,"Less Than 5 GB",IF(Aggregate[[#This Row],[Avg Monthly GB Download]]&lt;10,"Between 5 and 10 GB", "10 or more GB"))</f>
        <v>Less Than 5 GB</v>
      </c>
    </row>
    <row r="584" spans="1:23" x14ac:dyDescent="0.2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J584" t="str">
        <f>IF(Aggregate[[#This Row],[Under 30]]="YES","Under 30",IF(Aggregate[[#This Row],[Senior]]="YES", 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Download]]&lt;5,"Less Than 5 GB",IF(Aggregate[[#This Row],[Avg Monthly GB Download]]&lt;10,"Between 5 and 10 GB", "10 or more GB"))</f>
        <v>Less Than 5 GB</v>
      </c>
    </row>
    <row r="585" spans="1:23" x14ac:dyDescent="0.2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J585" t="str">
        <f>IF(Aggregate[[#This Row],[Under 30]]="YES","Under 30",IF(Aggregate[[#This Row],[Senior]]="YES", 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Download]]&lt;5,"Less Than 5 GB",IF(Aggregate[[#This Row],[Avg Monthly GB Download]]&lt;10,"Between 5 and 10 GB", "10 or more GB"))</f>
        <v>Less Than 5 GB</v>
      </c>
    </row>
    <row r="586" spans="1:23" x14ac:dyDescent="0.2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J586" t="str">
        <f>IF(Aggregate[[#This Row],[Under 30]]="YES","Under 30",IF(Aggregate[[#This Row],[Senior]]="YES", 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Download]]&lt;5,"Less Than 5 GB",IF(Aggregate[[#This Row],[Avg Monthly GB Download]]&lt;10,"Between 5 and 10 GB", "10 or more GB"))</f>
        <v>Less Than 5 GB</v>
      </c>
    </row>
    <row r="587" spans="1:23" x14ac:dyDescent="0.2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tr">
        <f>IF(Aggregate[[#This Row],[Under 30]]="YES","Under 30",IF(Aggregate[[#This Row],[Senior]]="YES", "Senior","Other"))</f>
        <v>Senior</v>
      </c>
      <c r="K587" t="s">
        <v>21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Download]]&lt;5,"Less Than 5 GB",IF(Aggregate[[#This Row],[Avg Monthly GB Download]]&lt;10,"Between 5 and 10 GB", "10 or more GB"))</f>
        <v>Less Than 5 GB</v>
      </c>
    </row>
    <row r="588" spans="1:23" x14ac:dyDescent="0.2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J588" t="str">
        <f>IF(Aggregate[[#This Row],[Under 30]]="YES","Under 30",IF(Aggregate[[#This Row],[Senior]]="YES", 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Download]]&lt;5,"Less Than 5 GB",IF(Aggregate[[#This Row],[Avg Monthly GB Download]]&lt;10,"Between 5 and 10 GB", "10 or more GB"))</f>
        <v>Less Than 5 GB</v>
      </c>
    </row>
    <row r="589" spans="1:23" x14ac:dyDescent="0.2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J589" t="str">
        <f>IF(Aggregate[[#This Row],[Under 30]]="YES","Under 30",IF(Aggregate[[#This Row],[Senior]]="YES", 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Download]]&lt;5,"Less Than 5 GB",IF(Aggregate[[#This Row],[Avg Monthly GB Download]]&lt;10,"Between 5 and 10 GB", "10 or more GB"))</f>
        <v>Less Than 5 GB</v>
      </c>
    </row>
    <row r="590" spans="1:23" x14ac:dyDescent="0.2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J590" t="str">
        <f>IF(Aggregate[[#This Row],[Under 30]]="YES","Under 30",IF(Aggregate[[#This Row],[Senior]]="YES", 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Download]]&lt;5,"Less Than 5 GB",IF(Aggregate[[#This Row],[Avg Monthly GB Download]]&lt;10,"Between 5 and 10 GB", "10 or more GB"))</f>
        <v>10 or more GB</v>
      </c>
    </row>
    <row r="591" spans="1:23" x14ac:dyDescent="0.2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J591" t="str">
        <f>IF(Aggregate[[#This Row],[Under 30]]="YES","Under 30",IF(Aggregate[[#This Row],[Senior]]="YES", 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Download]]&lt;5,"Less Than 5 GB",IF(Aggregate[[#This Row],[Avg Monthly GB Download]]&lt;10,"Between 5 and 10 GB", "10 or more GB"))</f>
        <v>Less Than 5 GB</v>
      </c>
    </row>
    <row r="592" spans="1:23" x14ac:dyDescent="0.2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tr">
        <f>IF(Aggregate[[#This Row],[Under 30]]="YES","Under 30",IF(Aggregate[[#This Row],[Senior]]="YES", "Senior","Other"))</f>
        <v>Senior</v>
      </c>
      <c r="K592" t="s">
        <v>21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Download]]&lt;5,"Less Than 5 GB",IF(Aggregate[[#This Row],[Avg Monthly GB Download]]&lt;10,"Between 5 and 10 GB", "10 or more GB"))</f>
        <v>Between 5 and 10 GB</v>
      </c>
    </row>
    <row r="593" spans="1:23" x14ac:dyDescent="0.2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J593" t="str">
        <f>IF(Aggregate[[#This Row],[Under 30]]="YES","Under 30",IF(Aggregate[[#This Row],[Senior]]="YES", 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Download]]&lt;5,"Less Than 5 GB",IF(Aggregate[[#This Row],[Avg Monthly GB Download]]&lt;10,"Between 5 and 10 GB", "10 or more GB"))</f>
        <v>Between 5 and 10 GB</v>
      </c>
    </row>
    <row r="594" spans="1:23" x14ac:dyDescent="0.2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J594" t="str">
        <f>IF(Aggregate[[#This Row],[Under 30]]="YES","Under 30",IF(Aggregate[[#This Row],[Senior]]="YES", 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Download]]&lt;5,"Less Than 5 GB",IF(Aggregate[[#This Row],[Avg Monthly GB Download]]&lt;10,"Between 5 and 10 GB", "10 or more GB"))</f>
        <v>Less Than 5 GB</v>
      </c>
    </row>
    <row r="595" spans="1:23" x14ac:dyDescent="0.2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J595" t="str">
        <f>IF(Aggregate[[#This Row],[Under 30]]="YES","Under 30",IF(Aggregate[[#This Row],[Senior]]="YES", 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Download]]&lt;5,"Less Than 5 GB",IF(Aggregate[[#This Row],[Avg Monthly GB Download]]&lt;10,"Between 5 and 10 GB", "10 or more GB"))</f>
        <v>Less Than 5 GB</v>
      </c>
    </row>
    <row r="596" spans="1:23" x14ac:dyDescent="0.2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J596" t="str">
        <f>IF(Aggregate[[#This Row],[Under 30]]="YES","Under 30",IF(Aggregate[[#This Row],[Senior]]="YES", 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Download]]&lt;5,"Less Than 5 GB",IF(Aggregate[[#This Row],[Avg Monthly GB Download]]&lt;10,"Between 5 and 10 GB", "10 or more GB"))</f>
        <v>Between 5 and 10 GB</v>
      </c>
    </row>
    <row r="597" spans="1:23" x14ac:dyDescent="0.2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J597" t="str">
        <f>IF(Aggregate[[#This Row],[Under 30]]="YES","Under 30",IF(Aggregate[[#This Row],[Senior]]="YES", 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Download]]&lt;5,"Less Than 5 GB",IF(Aggregate[[#This Row],[Avg Monthly GB Download]]&lt;10,"Between 5 and 10 GB", "10 or more GB"))</f>
        <v>Less Than 5 GB</v>
      </c>
    </row>
    <row r="598" spans="1:23" x14ac:dyDescent="0.2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tr">
        <f>IF(Aggregate[[#This Row],[Under 30]]="YES","Under 30",IF(Aggregate[[#This Row],[Senior]]="YES", "Senior","Other"))</f>
        <v>Senior</v>
      </c>
      <c r="K598" t="s">
        <v>21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Download]]&lt;5,"Less Than 5 GB",IF(Aggregate[[#This Row],[Avg Monthly GB Download]]&lt;10,"Between 5 and 10 GB", "10 or more GB"))</f>
        <v>Less Than 5 GB</v>
      </c>
    </row>
    <row r="599" spans="1:23" x14ac:dyDescent="0.2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J599" t="str">
        <f>IF(Aggregate[[#This Row],[Under 30]]="YES","Under 30",IF(Aggregate[[#This Row],[Senior]]="YES", 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Download]]&lt;5,"Less Than 5 GB",IF(Aggregate[[#This Row],[Avg Monthly GB Download]]&lt;10,"Between 5 and 10 GB", "10 or more GB"))</f>
        <v>Less Than 5 GB</v>
      </c>
    </row>
    <row r="600" spans="1:23" x14ac:dyDescent="0.2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J600" t="str">
        <f>IF(Aggregate[[#This Row],[Under 30]]="YES","Under 30",IF(Aggregate[[#This Row],[Senior]]="YES", 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Download]]&lt;5,"Less Than 5 GB",IF(Aggregate[[#This Row],[Avg Monthly GB Download]]&lt;10,"Between 5 and 10 GB", "10 or more GB"))</f>
        <v>10 or more GB</v>
      </c>
    </row>
    <row r="601" spans="1:23" x14ac:dyDescent="0.2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J601" t="str">
        <f>IF(Aggregate[[#This Row],[Under 30]]="YES","Under 30",IF(Aggregate[[#This Row],[Senior]]="YES", 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Download]]&lt;5,"Less Than 5 GB",IF(Aggregate[[#This Row],[Avg Monthly GB Download]]&lt;10,"Between 5 and 10 GB", "10 or more GB"))</f>
        <v>Less Than 5 GB</v>
      </c>
    </row>
    <row r="602" spans="1:23" x14ac:dyDescent="0.2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J602" t="str">
        <f>IF(Aggregate[[#This Row],[Under 30]]="YES","Under 30",IF(Aggregate[[#This Row],[Senior]]="YES", 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Download]]&lt;5,"Less Than 5 GB",IF(Aggregate[[#This Row],[Avg Monthly GB Download]]&lt;10,"Between 5 and 10 GB", "10 or more GB"))</f>
        <v>Less Than 5 GB</v>
      </c>
    </row>
    <row r="603" spans="1:23" x14ac:dyDescent="0.2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J603" t="str">
        <f>IF(Aggregate[[#This Row],[Under 30]]="YES","Under 30",IF(Aggregate[[#This Row],[Senior]]="YES", 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Download]]&lt;5,"Less Than 5 GB",IF(Aggregate[[#This Row],[Avg Monthly GB Download]]&lt;10,"Between 5 and 10 GB", "10 or more GB"))</f>
        <v>Less Than 5 GB</v>
      </c>
    </row>
    <row r="604" spans="1:23" x14ac:dyDescent="0.2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J604" t="str">
        <f>IF(Aggregate[[#This Row],[Under 30]]="YES","Under 30",IF(Aggregate[[#This Row],[Senior]]="YES", 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Download]]&lt;5,"Less Than 5 GB",IF(Aggregate[[#This Row],[Avg Monthly GB Download]]&lt;10,"Between 5 and 10 GB", "10 or more GB"))</f>
        <v>Less Than 5 GB</v>
      </c>
    </row>
    <row r="605" spans="1:23" x14ac:dyDescent="0.2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J605" t="str">
        <f>IF(Aggregate[[#This Row],[Under 30]]="YES","Under 30",IF(Aggregate[[#This Row],[Senior]]="YES", 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Download]]&lt;5,"Less Than 5 GB",IF(Aggregate[[#This Row],[Avg Monthly GB Download]]&lt;10,"Between 5 and 10 GB", "10 or more GB"))</f>
        <v>10 or more GB</v>
      </c>
    </row>
    <row r="606" spans="1:23" x14ac:dyDescent="0.2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J606" t="str">
        <f>IF(Aggregate[[#This Row],[Under 30]]="YES","Under 30",IF(Aggregate[[#This Row],[Senior]]="YES", 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Download]]&lt;5,"Less Than 5 GB",IF(Aggregate[[#This Row],[Avg Monthly GB Download]]&lt;10,"Between 5 and 10 GB", "10 or more GB"))</f>
        <v>Less Than 5 GB</v>
      </c>
    </row>
    <row r="607" spans="1:23" x14ac:dyDescent="0.2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J607" t="str">
        <f>IF(Aggregate[[#This Row],[Under 30]]="YES","Under 30",IF(Aggregate[[#This Row],[Senior]]="YES", 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Download]]&lt;5,"Less Than 5 GB",IF(Aggregate[[#This Row],[Avg Monthly GB Download]]&lt;10,"Between 5 and 10 GB", "10 or more GB"))</f>
        <v>Less Than 5 GB</v>
      </c>
    </row>
    <row r="608" spans="1:23" x14ac:dyDescent="0.2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tr">
        <f>IF(Aggregate[[#This Row],[Under 30]]="YES","Under 30",IF(Aggregate[[#This Row],[Senior]]="YES", "Senior","Other"))</f>
        <v>Senior</v>
      </c>
      <c r="K608" t="s">
        <v>21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Download]]&lt;5,"Less Than 5 GB",IF(Aggregate[[#This Row],[Avg Monthly GB Download]]&lt;10,"Between 5 and 10 GB", "10 or more GB"))</f>
        <v>Between 5 and 10 GB</v>
      </c>
    </row>
    <row r="609" spans="1:23" x14ac:dyDescent="0.2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J609" t="str">
        <f>IF(Aggregate[[#This Row],[Under 30]]="YES","Under 30",IF(Aggregate[[#This Row],[Senior]]="YES", 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Download]]&lt;5,"Less Than 5 GB",IF(Aggregate[[#This Row],[Avg Monthly GB Download]]&lt;10,"Between 5 and 10 GB", "10 or more GB"))</f>
        <v>Less Than 5 GB</v>
      </c>
    </row>
    <row r="610" spans="1:23" x14ac:dyDescent="0.2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J610" t="str">
        <f>IF(Aggregate[[#This Row],[Under 30]]="YES","Under 30",IF(Aggregate[[#This Row],[Senior]]="YES", 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Download]]&lt;5,"Less Than 5 GB",IF(Aggregate[[#This Row],[Avg Monthly GB Download]]&lt;10,"Between 5 and 10 GB", "10 or more GB"))</f>
        <v>Less Than 5 GB</v>
      </c>
    </row>
    <row r="611" spans="1:23" x14ac:dyDescent="0.2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J611" t="str">
        <f>IF(Aggregate[[#This Row],[Under 30]]="YES","Under 30",IF(Aggregate[[#This Row],[Senior]]="YES", 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Download]]&lt;5,"Less Than 5 GB",IF(Aggregate[[#This Row],[Avg Monthly GB Download]]&lt;10,"Between 5 and 10 GB", "10 or more GB"))</f>
        <v>Less Than 5 GB</v>
      </c>
    </row>
    <row r="612" spans="1:23" x14ac:dyDescent="0.2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J612" t="str">
        <f>IF(Aggregate[[#This Row],[Under 30]]="YES","Under 30",IF(Aggregate[[#This Row],[Senior]]="YES", 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Download]]&lt;5,"Less Than 5 GB",IF(Aggregate[[#This Row],[Avg Monthly GB Download]]&lt;10,"Between 5 and 10 GB", "10 or more GB"))</f>
        <v>Less Than 5 GB</v>
      </c>
    </row>
    <row r="613" spans="1:23" x14ac:dyDescent="0.2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J613" t="str">
        <f>IF(Aggregate[[#This Row],[Under 30]]="YES","Under 30",IF(Aggregate[[#This Row],[Senior]]="YES", 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Download]]&lt;5,"Less Than 5 GB",IF(Aggregate[[#This Row],[Avg Monthly GB Download]]&lt;10,"Between 5 and 10 GB", "10 or more GB"))</f>
        <v>Less Than 5 GB</v>
      </c>
    </row>
    <row r="614" spans="1:23" x14ac:dyDescent="0.2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tr">
        <f>IF(Aggregate[[#This Row],[Under 30]]="YES","Under 30",IF(Aggregate[[#This Row],[Senior]]="YES", "Senior","Other"))</f>
        <v>Senior</v>
      </c>
      <c r="K614" t="s">
        <v>21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Download]]&lt;5,"Less Than 5 GB",IF(Aggregate[[#This Row],[Avg Monthly GB Download]]&lt;10,"Between 5 and 10 GB", "10 or more GB"))</f>
        <v>10 or more GB</v>
      </c>
    </row>
    <row r="615" spans="1:23" x14ac:dyDescent="0.2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tr">
        <f>IF(Aggregate[[#This Row],[Under 30]]="YES","Under 30",IF(Aggregate[[#This Row],[Senior]]="YES", "Senior","Other"))</f>
        <v>Senior</v>
      </c>
      <c r="K615" t="s">
        <v>21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Download]]&lt;5,"Less Than 5 GB",IF(Aggregate[[#This Row],[Avg Monthly GB Download]]&lt;10,"Between 5 and 10 GB", "10 or more GB"))</f>
        <v>Between 5 and 10 GB</v>
      </c>
    </row>
    <row r="616" spans="1:23" x14ac:dyDescent="0.2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J616" t="str">
        <f>IF(Aggregate[[#This Row],[Under 30]]="YES","Under 30",IF(Aggregate[[#This Row],[Senior]]="YES", 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Download]]&lt;5,"Less Than 5 GB",IF(Aggregate[[#This Row],[Avg Monthly GB Download]]&lt;10,"Between 5 and 10 GB", "10 or more GB"))</f>
        <v>Between 5 and 10 GB</v>
      </c>
    </row>
    <row r="617" spans="1:23" x14ac:dyDescent="0.2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J617" t="str">
        <f>IF(Aggregate[[#This Row],[Under 30]]="YES","Under 30",IF(Aggregate[[#This Row],[Senior]]="YES", 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Download]]&lt;5,"Less Than 5 GB",IF(Aggregate[[#This Row],[Avg Monthly GB Download]]&lt;10,"Between 5 and 10 GB", "10 or more GB"))</f>
        <v>Less Than 5 GB</v>
      </c>
    </row>
    <row r="618" spans="1:23" x14ac:dyDescent="0.2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J618" t="str">
        <f>IF(Aggregate[[#This Row],[Under 30]]="YES","Under 30",IF(Aggregate[[#This Row],[Senior]]="YES", 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Download]]&lt;5,"Less Than 5 GB",IF(Aggregate[[#This Row],[Avg Monthly GB Download]]&lt;10,"Between 5 and 10 GB", "10 or more GB"))</f>
        <v>Less Than 5 GB</v>
      </c>
    </row>
    <row r="619" spans="1:23" x14ac:dyDescent="0.2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J619" t="str">
        <f>IF(Aggregate[[#This Row],[Under 30]]="YES","Under 30",IF(Aggregate[[#This Row],[Senior]]="YES", 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Download]]&lt;5,"Less Than 5 GB",IF(Aggregate[[#This Row],[Avg Monthly GB Download]]&lt;10,"Between 5 and 10 GB", "10 or more GB"))</f>
        <v>Less Than 5 GB</v>
      </c>
    </row>
    <row r="620" spans="1:23" x14ac:dyDescent="0.2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J620" t="str">
        <f>IF(Aggregate[[#This Row],[Under 30]]="YES","Under 30",IF(Aggregate[[#This Row],[Senior]]="YES", 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Download]]&lt;5,"Less Than 5 GB",IF(Aggregate[[#This Row],[Avg Monthly GB Download]]&lt;10,"Between 5 and 10 GB", "10 or more GB"))</f>
        <v>Less Than 5 GB</v>
      </c>
    </row>
    <row r="621" spans="1:23" x14ac:dyDescent="0.2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J621" t="str">
        <f>IF(Aggregate[[#This Row],[Under 30]]="YES","Under 30",IF(Aggregate[[#This Row],[Senior]]="YES", 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Download]]&lt;5,"Less Than 5 GB",IF(Aggregate[[#This Row],[Avg Monthly GB Download]]&lt;10,"Between 5 and 10 GB", "10 or more GB"))</f>
        <v>10 or more GB</v>
      </c>
    </row>
    <row r="622" spans="1:23" x14ac:dyDescent="0.2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J622" t="str">
        <f>IF(Aggregate[[#This Row],[Under 30]]="YES","Under 30",IF(Aggregate[[#This Row],[Senior]]="YES", 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Download]]&lt;5,"Less Than 5 GB",IF(Aggregate[[#This Row],[Avg Monthly GB Download]]&lt;10,"Between 5 and 10 GB", "10 or more GB"))</f>
        <v>Less Than 5 GB</v>
      </c>
    </row>
    <row r="623" spans="1:23" x14ac:dyDescent="0.2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J623" t="str">
        <f>IF(Aggregate[[#This Row],[Under 30]]="YES","Under 30",IF(Aggregate[[#This Row],[Senior]]="YES", 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Download]]&lt;5,"Less Than 5 GB",IF(Aggregate[[#This Row],[Avg Monthly GB Download]]&lt;10,"Between 5 and 10 GB", "10 or more GB"))</f>
        <v>Less Than 5 GB</v>
      </c>
    </row>
    <row r="624" spans="1:23" x14ac:dyDescent="0.2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J624" t="str">
        <f>IF(Aggregate[[#This Row],[Under 30]]="YES","Under 30",IF(Aggregate[[#This Row],[Senior]]="YES", 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Download]]&lt;5,"Less Than 5 GB",IF(Aggregate[[#This Row],[Avg Monthly GB Download]]&lt;10,"Between 5 and 10 GB", "10 or more GB"))</f>
        <v>Less Than 5 GB</v>
      </c>
    </row>
    <row r="625" spans="1:23" x14ac:dyDescent="0.2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J625" t="str">
        <f>IF(Aggregate[[#This Row],[Under 30]]="YES","Under 30",IF(Aggregate[[#This Row],[Senior]]="YES", 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Download]]&lt;5,"Less Than 5 GB",IF(Aggregate[[#This Row],[Avg Monthly GB Download]]&lt;10,"Between 5 and 10 GB", "10 or more GB"))</f>
        <v>Less Than 5 GB</v>
      </c>
    </row>
    <row r="626" spans="1:23" x14ac:dyDescent="0.2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J626" t="str">
        <f>IF(Aggregate[[#This Row],[Under 30]]="YES","Under 30",IF(Aggregate[[#This Row],[Senior]]="YES", 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Download]]&lt;5,"Less Than 5 GB",IF(Aggregate[[#This Row],[Avg Monthly GB Download]]&lt;10,"Between 5 and 10 GB", "10 or more GB"))</f>
        <v>Less Than 5 GB</v>
      </c>
    </row>
    <row r="627" spans="1:23" x14ac:dyDescent="0.2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J627" t="str">
        <f>IF(Aggregate[[#This Row],[Under 30]]="YES","Under 30",IF(Aggregate[[#This Row],[Senior]]="YES", 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Download]]&lt;5,"Less Than 5 GB",IF(Aggregate[[#This Row],[Avg Monthly GB Download]]&lt;10,"Between 5 and 10 GB", "10 or more GB"))</f>
        <v>Less Than 5 GB</v>
      </c>
    </row>
    <row r="628" spans="1:23" x14ac:dyDescent="0.2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J628" t="str">
        <f>IF(Aggregate[[#This Row],[Under 30]]="YES","Under 30",IF(Aggregate[[#This Row],[Senior]]="YES", 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Download]]&lt;5,"Less Than 5 GB",IF(Aggregate[[#This Row],[Avg Monthly GB Download]]&lt;10,"Between 5 and 10 GB", "10 or more GB"))</f>
        <v>Less Than 5 GB</v>
      </c>
    </row>
    <row r="629" spans="1:23" x14ac:dyDescent="0.2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J629" t="str">
        <f>IF(Aggregate[[#This Row],[Under 30]]="YES","Under 30",IF(Aggregate[[#This Row],[Senior]]="YES", 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Download]]&lt;5,"Less Than 5 GB",IF(Aggregate[[#This Row],[Avg Monthly GB Download]]&lt;10,"Between 5 and 10 GB", "10 or more GB"))</f>
        <v>Less Than 5 GB</v>
      </c>
    </row>
    <row r="630" spans="1:23" x14ac:dyDescent="0.2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tr">
        <f>IF(Aggregate[[#This Row],[Under 30]]="YES","Under 30",IF(Aggregate[[#This Row],[Senior]]="YES", "Senior","Other"))</f>
        <v>Senior</v>
      </c>
      <c r="K630" t="s">
        <v>21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Download]]&lt;5,"Less Than 5 GB",IF(Aggregate[[#This Row],[Avg Monthly GB Download]]&lt;10,"Between 5 and 10 GB", "10 or more GB"))</f>
        <v>Less Than 5 GB</v>
      </c>
    </row>
    <row r="631" spans="1:23" x14ac:dyDescent="0.2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J631" t="str">
        <f>IF(Aggregate[[#This Row],[Under 30]]="YES","Under 30",IF(Aggregate[[#This Row],[Senior]]="YES", 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Download]]&lt;5,"Less Than 5 GB",IF(Aggregate[[#This Row],[Avg Monthly GB Download]]&lt;10,"Between 5 and 10 GB", "10 or more GB"))</f>
        <v>Less Than 5 GB</v>
      </c>
    </row>
    <row r="632" spans="1:23" x14ac:dyDescent="0.2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J632" t="str">
        <f>IF(Aggregate[[#This Row],[Under 30]]="YES","Under 30",IF(Aggregate[[#This Row],[Senior]]="YES", 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Download]]&lt;5,"Less Than 5 GB",IF(Aggregate[[#This Row],[Avg Monthly GB Download]]&lt;10,"Between 5 and 10 GB", "10 or more GB"))</f>
        <v>Less Than 5 GB</v>
      </c>
    </row>
    <row r="633" spans="1:23" x14ac:dyDescent="0.2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J633" t="str">
        <f>IF(Aggregate[[#This Row],[Under 30]]="YES","Under 30",IF(Aggregate[[#This Row],[Senior]]="YES", 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Download]]&lt;5,"Less Than 5 GB",IF(Aggregate[[#This Row],[Avg Monthly GB Download]]&lt;10,"Between 5 and 10 GB", "10 or more GB"))</f>
        <v>Less Than 5 GB</v>
      </c>
    </row>
    <row r="634" spans="1:23" x14ac:dyDescent="0.2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J634" t="str">
        <f>IF(Aggregate[[#This Row],[Under 30]]="YES","Under 30",IF(Aggregate[[#This Row],[Senior]]="YES", 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Download]]&lt;5,"Less Than 5 GB",IF(Aggregate[[#This Row],[Avg Monthly GB Download]]&lt;10,"Between 5 and 10 GB", "10 or more GB"))</f>
        <v>Less Than 5 GB</v>
      </c>
    </row>
    <row r="635" spans="1:23" x14ac:dyDescent="0.2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J635" t="str">
        <f>IF(Aggregate[[#This Row],[Under 30]]="YES","Under 30",IF(Aggregate[[#This Row],[Senior]]="YES", 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Download]]&lt;5,"Less Than 5 GB",IF(Aggregate[[#This Row],[Avg Monthly GB Download]]&lt;10,"Between 5 and 10 GB", "10 or more GB"))</f>
        <v>10 or more GB</v>
      </c>
    </row>
    <row r="636" spans="1:23" x14ac:dyDescent="0.2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J636" t="str">
        <f>IF(Aggregate[[#This Row],[Under 30]]="YES","Under 30",IF(Aggregate[[#This Row],[Senior]]="YES", 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Download]]&lt;5,"Less Than 5 GB",IF(Aggregate[[#This Row],[Avg Monthly GB Download]]&lt;10,"Between 5 and 10 GB", "10 or more GB"))</f>
        <v>Less Than 5 GB</v>
      </c>
    </row>
    <row r="637" spans="1:23" x14ac:dyDescent="0.2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J637" t="str">
        <f>IF(Aggregate[[#This Row],[Under 30]]="YES","Under 30",IF(Aggregate[[#This Row],[Senior]]="YES", 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Download]]&lt;5,"Less Than 5 GB",IF(Aggregate[[#This Row],[Avg Monthly GB Download]]&lt;10,"Between 5 and 10 GB", "10 or more GB"))</f>
        <v>Less Than 5 GB</v>
      </c>
    </row>
    <row r="638" spans="1:23" x14ac:dyDescent="0.2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J638" t="str">
        <f>IF(Aggregate[[#This Row],[Under 30]]="YES","Under 30",IF(Aggregate[[#This Row],[Senior]]="YES", 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Download]]&lt;5,"Less Than 5 GB",IF(Aggregate[[#This Row],[Avg Monthly GB Download]]&lt;10,"Between 5 and 10 GB", "10 or more GB"))</f>
        <v>Less Than 5 GB</v>
      </c>
    </row>
    <row r="639" spans="1:23" x14ac:dyDescent="0.2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J639" t="str">
        <f>IF(Aggregate[[#This Row],[Under 30]]="YES","Under 30",IF(Aggregate[[#This Row],[Senior]]="YES", 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Download]]&lt;5,"Less Than 5 GB",IF(Aggregate[[#This Row],[Avg Monthly GB Download]]&lt;10,"Between 5 and 10 GB", "10 or more GB"))</f>
        <v>Less Than 5 GB</v>
      </c>
    </row>
    <row r="640" spans="1:23" x14ac:dyDescent="0.2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tr">
        <f>IF(Aggregate[[#This Row],[Under 30]]="YES","Under 30",IF(Aggregate[[#This Row],[Senior]]="YES", "Senior","Other"))</f>
        <v>Senior</v>
      </c>
      <c r="K640" t="s">
        <v>21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Download]]&lt;5,"Less Than 5 GB",IF(Aggregate[[#This Row],[Avg Monthly GB Download]]&lt;10,"Between 5 and 10 GB", "10 or more GB"))</f>
        <v>Between 5 and 10 GB</v>
      </c>
    </row>
    <row r="641" spans="1:23" x14ac:dyDescent="0.2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J641" t="str">
        <f>IF(Aggregate[[#This Row],[Under 30]]="YES","Under 30",IF(Aggregate[[#This Row],[Senior]]="YES", 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Download]]&lt;5,"Less Than 5 GB",IF(Aggregate[[#This Row],[Avg Monthly GB Download]]&lt;10,"Between 5 and 10 GB", "10 or more GB"))</f>
        <v>Less Than 5 GB</v>
      </c>
    </row>
    <row r="642" spans="1:23" x14ac:dyDescent="0.2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J642" t="str">
        <f>IF(Aggregate[[#This Row],[Under 30]]="YES","Under 30",IF(Aggregate[[#This Row],[Senior]]="YES", 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Download]]&lt;5,"Less Than 5 GB",IF(Aggregate[[#This Row],[Avg Monthly GB Download]]&lt;10,"Between 5 and 10 GB", "10 or more GB"))</f>
        <v>Less Than 5 GB</v>
      </c>
    </row>
    <row r="643" spans="1:23" x14ac:dyDescent="0.2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J643" t="str">
        <f>IF(Aggregate[[#This Row],[Under 30]]="YES","Under 30",IF(Aggregate[[#This Row],[Senior]]="YES", 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Download]]&lt;5,"Less Than 5 GB",IF(Aggregate[[#This Row],[Avg Monthly GB Download]]&lt;10,"Between 5 and 10 GB", "10 or more GB"))</f>
        <v>Less Than 5 GB</v>
      </c>
    </row>
    <row r="644" spans="1:23" x14ac:dyDescent="0.2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J644" t="str">
        <f>IF(Aggregate[[#This Row],[Under 30]]="YES","Under 30",IF(Aggregate[[#This Row],[Senior]]="YES", 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Download]]&lt;5,"Less Than 5 GB",IF(Aggregate[[#This Row],[Avg Monthly GB Download]]&lt;10,"Between 5 and 10 GB", "10 or more GB"))</f>
        <v>Less Than 5 GB</v>
      </c>
    </row>
    <row r="645" spans="1:23" x14ac:dyDescent="0.2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J645" t="str">
        <f>IF(Aggregate[[#This Row],[Under 30]]="YES","Under 30",IF(Aggregate[[#This Row],[Senior]]="YES", 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Download]]&lt;5,"Less Than 5 GB",IF(Aggregate[[#This Row],[Avg Monthly GB Download]]&lt;10,"Between 5 and 10 GB", "10 or more GB"))</f>
        <v>Less Than 5 GB</v>
      </c>
    </row>
    <row r="646" spans="1:23" x14ac:dyDescent="0.2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J646" t="str">
        <f>IF(Aggregate[[#This Row],[Under 30]]="YES","Under 30",IF(Aggregate[[#This Row],[Senior]]="YES", 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Download]]&lt;5,"Less Than 5 GB",IF(Aggregate[[#This Row],[Avg Monthly GB Download]]&lt;10,"Between 5 and 10 GB", "10 or more GB"))</f>
        <v>Less Than 5 GB</v>
      </c>
    </row>
    <row r="647" spans="1:23" x14ac:dyDescent="0.2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tr">
        <f>IF(Aggregate[[#This Row],[Under 30]]="YES","Under 30",IF(Aggregate[[#This Row],[Senior]]="YES", "Senior","Other"))</f>
        <v>Senior</v>
      </c>
      <c r="K647" t="s">
        <v>21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Download]]&lt;5,"Less Than 5 GB",IF(Aggregate[[#This Row],[Avg Monthly GB Download]]&lt;10,"Between 5 and 10 GB", "10 or more GB"))</f>
        <v>Less Than 5 GB</v>
      </c>
    </row>
    <row r="648" spans="1:23" x14ac:dyDescent="0.2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J648" t="str">
        <f>IF(Aggregate[[#This Row],[Under 30]]="YES","Under 30",IF(Aggregate[[#This Row],[Senior]]="YES", 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Download]]&lt;5,"Less Than 5 GB",IF(Aggregate[[#This Row],[Avg Monthly GB Download]]&lt;10,"Between 5 and 10 GB", "10 or more GB"))</f>
        <v>10 or more GB</v>
      </c>
    </row>
    <row r="649" spans="1:23" x14ac:dyDescent="0.2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J649" t="str">
        <f>IF(Aggregate[[#This Row],[Under 30]]="YES","Under 30",IF(Aggregate[[#This Row],[Senior]]="YES", 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Download]]&lt;5,"Less Than 5 GB",IF(Aggregate[[#This Row],[Avg Monthly GB Download]]&lt;10,"Between 5 and 10 GB", "10 or more GB"))</f>
        <v>Between 5 and 10 GB</v>
      </c>
    </row>
    <row r="650" spans="1:23" x14ac:dyDescent="0.2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J650" t="str">
        <f>IF(Aggregate[[#This Row],[Under 30]]="YES","Under 30",IF(Aggregate[[#This Row],[Senior]]="YES", 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Download]]&lt;5,"Less Than 5 GB",IF(Aggregate[[#This Row],[Avg Monthly GB Download]]&lt;10,"Between 5 and 10 GB", "10 or more GB"))</f>
        <v>Less Than 5 GB</v>
      </c>
    </row>
    <row r="651" spans="1:23" x14ac:dyDescent="0.2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tr">
        <f>IF(Aggregate[[#This Row],[Under 30]]="YES","Under 30",IF(Aggregate[[#This Row],[Senior]]="YES", "Senior","Other"))</f>
        <v>Senior</v>
      </c>
      <c r="K651" t="s">
        <v>21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Download]]&lt;5,"Less Than 5 GB",IF(Aggregate[[#This Row],[Avg Monthly GB Download]]&lt;10,"Between 5 and 10 GB", "10 or more GB"))</f>
        <v>Less Than 5 GB</v>
      </c>
    </row>
    <row r="652" spans="1:23" x14ac:dyDescent="0.2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tr">
        <f>IF(Aggregate[[#This Row],[Under 30]]="YES","Under 30",IF(Aggregate[[#This Row],[Senior]]="YES", "Senior","Other"))</f>
        <v>Senior</v>
      </c>
      <c r="K652" t="s">
        <v>21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Download]]&lt;5,"Less Than 5 GB",IF(Aggregate[[#This Row],[Avg Monthly GB Download]]&lt;10,"Between 5 and 10 GB", "10 or more GB"))</f>
        <v>Less Than 5 GB</v>
      </c>
    </row>
    <row r="653" spans="1:23" x14ac:dyDescent="0.2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J653" t="str">
        <f>IF(Aggregate[[#This Row],[Under 30]]="YES","Under 30",IF(Aggregate[[#This Row],[Senior]]="YES", 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Download]]&lt;5,"Less Than 5 GB",IF(Aggregate[[#This Row],[Avg Monthly GB Download]]&lt;10,"Between 5 and 10 GB", "10 or more GB"))</f>
        <v>Less Than 5 GB</v>
      </c>
    </row>
    <row r="654" spans="1:23" x14ac:dyDescent="0.2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J654" t="str">
        <f>IF(Aggregate[[#This Row],[Under 30]]="YES","Under 30",IF(Aggregate[[#This Row],[Senior]]="YES", 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Download]]&lt;5,"Less Than 5 GB",IF(Aggregate[[#This Row],[Avg Monthly GB Download]]&lt;10,"Between 5 and 10 GB", "10 or more GB"))</f>
        <v>Less Than 5 GB</v>
      </c>
    </row>
    <row r="655" spans="1:23" x14ac:dyDescent="0.2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J655" t="str">
        <f>IF(Aggregate[[#This Row],[Under 30]]="YES","Under 30",IF(Aggregate[[#This Row],[Senior]]="YES", 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Download]]&lt;5,"Less Than 5 GB",IF(Aggregate[[#This Row],[Avg Monthly GB Download]]&lt;10,"Between 5 and 10 GB", "10 or more GB"))</f>
        <v>Less Than 5 GB</v>
      </c>
    </row>
    <row r="656" spans="1:23" x14ac:dyDescent="0.2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J656" t="str">
        <f>IF(Aggregate[[#This Row],[Under 30]]="YES","Under 30",IF(Aggregate[[#This Row],[Senior]]="YES", 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Download]]&lt;5,"Less Than 5 GB",IF(Aggregate[[#This Row],[Avg Monthly GB Download]]&lt;10,"Between 5 and 10 GB", "10 or more GB"))</f>
        <v>Less Than 5 GB</v>
      </c>
    </row>
    <row r="657" spans="1:23" x14ac:dyDescent="0.2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J657" t="str">
        <f>IF(Aggregate[[#This Row],[Under 30]]="YES","Under 30",IF(Aggregate[[#This Row],[Senior]]="YES", 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Download]]&lt;5,"Less Than 5 GB",IF(Aggregate[[#This Row],[Avg Monthly GB Download]]&lt;10,"Between 5 and 10 GB", "10 or more GB"))</f>
        <v>Less Than 5 GB</v>
      </c>
    </row>
    <row r="658" spans="1:23" x14ac:dyDescent="0.2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J658" t="str">
        <f>IF(Aggregate[[#This Row],[Under 30]]="YES","Under 30",IF(Aggregate[[#This Row],[Senior]]="YES", 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Download]]&lt;5,"Less Than 5 GB",IF(Aggregate[[#This Row],[Avg Monthly GB Download]]&lt;10,"Between 5 and 10 GB", "10 or more GB"))</f>
        <v>Less Than 5 GB</v>
      </c>
    </row>
    <row r="659" spans="1:23" x14ac:dyDescent="0.2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J659" t="str">
        <f>IF(Aggregate[[#This Row],[Under 30]]="YES","Under 30",IF(Aggregate[[#This Row],[Senior]]="YES", 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Download]]&lt;5,"Less Than 5 GB",IF(Aggregate[[#This Row],[Avg Monthly GB Download]]&lt;10,"Between 5 and 10 GB", "10 or more GB"))</f>
        <v>Less Than 5 GB</v>
      </c>
    </row>
    <row r="660" spans="1:23" x14ac:dyDescent="0.2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J660" t="str">
        <f>IF(Aggregate[[#This Row],[Under 30]]="YES","Under 30",IF(Aggregate[[#This Row],[Senior]]="YES", 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Download]]&lt;5,"Less Than 5 GB",IF(Aggregate[[#This Row],[Avg Monthly GB Download]]&lt;10,"Between 5 and 10 GB", "10 or more GB"))</f>
        <v>Less Than 5 GB</v>
      </c>
    </row>
    <row r="661" spans="1:23" x14ac:dyDescent="0.2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J661" t="str">
        <f>IF(Aggregate[[#This Row],[Under 30]]="YES","Under 30",IF(Aggregate[[#This Row],[Senior]]="YES", 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Download]]&lt;5,"Less Than 5 GB",IF(Aggregate[[#This Row],[Avg Monthly GB Download]]&lt;10,"Between 5 and 10 GB", "10 or more GB"))</f>
        <v>Less Than 5 GB</v>
      </c>
    </row>
    <row r="662" spans="1:23" x14ac:dyDescent="0.2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J662" t="str">
        <f>IF(Aggregate[[#This Row],[Under 30]]="YES","Under 30",IF(Aggregate[[#This Row],[Senior]]="YES", 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Download]]&lt;5,"Less Than 5 GB",IF(Aggregate[[#This Row],[Avg Monthly GB Download]]&lt;10,"Between 5 and 10 GB", "10 or more GB"))</f>
        <v>Less Than 5 GB</v>
      </c>
    </row>
    <row r="663" spans="1:23" x14ac:dyDescent="0.2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J663" t="str">
        <f>IF(Aggregate[[#This Row],[Under 30]]="YES","Under 30",IF(Aggregate[[#This Row],[Senior]]="YES", 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Download]]&lt;5,"Less Than 5 GB",IF(Aggregate[[#This Row],[Avg Monthly GB Download]]&lt;10,"Between 5 and 10 GB", "10 or more GB"))</f>
        <v>Less Than 5 GB</v>
      </c>
    </row>
    <row r="664" spans="1:23" x14ac:dyDescent="0.2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J664" t="str">
        <f>IF(Aggregate[[#This Row],[Under 30]]="YES","Under 30",IF(Aggregate[[#This Row],[Senior]]="YES", 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Download]]&lt;5,"Less Than 5 GB",IF(Aggregate[[#This Row],[Avg Monthly GB Download]]&lt;10,"Between 5 and 10 GB", "10 or more GB"))</f>
        <v>Between 5 and 10 GB</v>
      </c>
    </row>
    <row r="665" spans="1:23" x14ac:dyDescent="0.2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J665" t="str">
        <f>IF(Aggregate[[#This Row],[Under 30]]="YES","Under 30",IF(Aggregate[[#This Row],[Senior]]="YES", 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Download]]&lt;5,"Less Than 5 GB",IF(Aggregate[[#This Row],[Avg Monthly GB Download]]&lt;10,"Between 5 and 10 GB", "10 or more GB"))</f>
        <v>Less Than 5 GB</v>
      </c>
    </row>
    <row r="666" spans="1:23" x14ac:dyDescent="0.2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J666" t="str">
        <f>IF(Aggregate[[#This Row],[Under 30]]="YES","Under 30",IF(Aggregate[[#This Row],[Senior]]="YES", 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Download]]&lt;5,"Less Than 5 GB",IF(Aggregate[[#This Row],[Avg Monthly GB Download]]&lt;10,"Between 5 and 10 GB", "10 or more GB"))</f>
        <v>Less Than 5 GB</v>
      </c>
    </row>
    <row r="667" spans="1:23" x14ac:dyDescent="0.2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J667" t="str">
        <f>IF(Aggregate[[#This Row],[Under 30]]="YES","Under 30",IF(Aggregate[[#This Row],[Senior]]="YES", 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Download]]&lt;5,"Less Than 5 GB",IF(Aggregate[[#This Row],[Avg Monthly GB Download]]&lt;10,"Between 5 and 10 GB", "10 or more GB"))</f>
        <v>Between 5 and 10 GB</v>
      </c>
    </row>
    <row r="668" spans="1:23" x14ac:dyDescent="0.2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J668" t="str">
        <f>IF(Aggregate[[#This Row],[Under 30]]="YES","Under 30",IF(Aggregate[[#This Row],[Senior]]="YES", 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Download]]&lt;5,"Less Than 5 GB",IF(Aggregate[[#This Row],[Avg Monthly GB Download]]&lt;10,"Between 5 and 10 GB", "10 or more GB"))</f>
        <v>10 or more GB</v>
      </c>
    </row>
    <row r="669" spans="1:23" x14ac:dyDescent="0.2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J669" t="str">
        <f>IF(Aggregate[[#This Row],[Under 30]]="YES","Under 30",IF(Aggregate[[#This Row],[Senior]]="YES", 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Download]]&lt;5,"Less Than 5 GB",IF(Aggregate[[#This Row],[Avg Monthly GB Download]]&lt;10,"Between 5 and 10 GB", "10 or more GB"))</f>
        <v>Less Than 5 GB</v>
      </c>
    </row>
    <row r="670" spans="1:23" x14ac:dyDescent="0.2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J670" t="str">
        <f>IF(Aggregate[[#This Row],[Under 30]]="YES","Under 30",IF(Aggregate[[#This Row],[Senior]]="YES", 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Download]]&lt;5,"Less Than 5 GB",IF(Aggregate[[#This Row],[Avg Monthly GB Download]]&lt;10,"Between 5 and 10 GB", "10 or more GB"))</f>
        <v>Less Than 5 GB</v>
      </c>
    </row>
    <row r="671" spans="1:23" x14ac:dyDescent="0.2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J671" t="str">
        <f>IF(Aggregate[[#This Row],[Under 30]]="YES","Under 30",IF(Aggregate[[#This Row],[Senior]]="YES", 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Download]]&lt;5,"Less Than 5 GB",IF(Aggregate[[#This Row],[Avg Monthly GB Download]]&lt;10,"Between 5 and 10 GB", "10 or more GB"))</f>
        <v>Less Than 5 GB</v>
      </c>
    </row>
    <row r="672" spans="1:23" x14ac:dyDescent="0.2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J672" t="str">
        <f>IF(Aggregate[[#This Row],[Under 30]]="YES","Under 30",IF(Aggregate[[#This Row],[Senior]]="YES", 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Download]]&lt;5,"Less Than 5 GB",IF(Aggregate[[#This Row],[Avg Monthly GB Download]]&lt;10,"Between 5 and 10 GB", "10 or more GB"))</f>
        <v>Less Than 5 GB</v>
      </c>
    </row>
    <row r="673" spans="1:23" x14ac:dyDescent="0.2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J673" t="str">
        <f>IF(Aggregate[[#This Row],[Under 30]]="YES","Under 30",IF(Aggregate[[#This Row],[Senior]]="YES", 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Download]]&lt;5,"Less Than 5 GB",IF(Aggregate[[#This Row],[Avg Monthly GB Download]]&lt;10,"Between 5 and 10 GB", "10 or more GB"))</f>
        <v>10 or more GB</v>
      </c>
    </row>
    <row r="674" spans="1:23" x14ac:dyDescent="0.2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J674" t="str">
        <f>IF(Aggregate[[#This Row],[Under 30]]="YES","Under 30",IF(Aggregate[[#This Row],[Senior]]="YES", 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Download]]&lt;5,"Less Than 5 GB",IF(Aggregate[[#This Row],[Avg Monthly GB Download]]&lt;10,"Between 5 and 10 GB", "10 or more GB"))</f>
        <v>Between 5 and 10 GB</v>
      </c>
    </row>
    <row r="675" spans="1:23" x14ac:dyDescent="0.2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J675" t="str">
        <f>IF(Aggregate[[#This Row],[Under 30]]="YES","Under 30",IF(Aggregate[[#This Row],[Senior]]="YES", 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Download]]&lt;5,"Less Than 5 GB",IF(Aggregate[[#This Row],[Avg Monthly GB Download]]&lt;10,"Between 5 and 10 GB", "10 or more GB"))</f>
        <v>Less Than 5 GB</v>
      </c>
    </row>
    <row r="676" spans="1:23" x14ac:dyDescent="0.2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J676" t="str">
        <f>IF(Aggregate[[#This Row],[Under 30]]="YES","Under 30",IF(Aggregate[[#This Row],[Senior]]="YES", 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Download]]&lt;5,"Less Than 5 GB",IF(Aggregate[[#This Row],[Avg Monthly GB Download]]&lt;10,"Between 5 and 10 GB", "10 or more GB"))</f>
        <v>Less Than 5 GB</v>
      </c>
    </row>
    <row r="677" spans="1:23" x14ac:dyDescent="0.2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J677" t="str">
        <f>IF(Aggregate[[#This Row],[Under 30]]="YES","Under 30",IF(Aggregate[[#This Row],[Senior]]="YES", 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Download]]&lt;5,"Less Than 5 GB",IF(Aggregate[[#This Row],[Avg Monthly GB Download]]&lt;10,"Between 5 and 10 GB", "10 or more GB"))</f>
        <v>10 or more GB</v>
      </c>
    </row>
    <row r="678" spans="1:23" x14ac:dyDescent="0.2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J678" t="str">
        <f>IF(Aggregate[[#This Row],[Under 30]]="YES","Under 30",IF(Aggregate[[#This Row],[Senior]]="YES", 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Download]]&lt;5,"Less Than 5 GB",IF(Aggregate[[#This Row],[Avg Monthly GB Download]]&lt;10,"Between 5 and 10 GB", "10 or more GB"))</f>
        <v>Less Than 5 GB</v>
      </c>
    </row>
    <row r="679" spans="1:23" x14ac:dyDescent="0.2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J679" t="str">
        <f>IF(Aggregate[[#This Row],[Under 30]]="YES","Under 30",IF(Aggregate[[#This Row],[Senior]]="YES", 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Download]]&lt;5,"Less Than 5 GB",IF(Aggregate[[#This Row],[Avg Monthly GB Download]]&lt;10,"Between 5 and 10 GB", "10 or more GB"))</f>
        <v>Less Than 5 GB</v>
      </c>
    </row>
    <row r="680" spans="1:23" x14ac:dyDescent="0.2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J680" t="str">
        <f>IF(Aggregate[[#This Row],[Under 30]]="YES","Under 30",IF(Aggregate[[#This Row],[Senior]]="YES", 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Download]]&lt;5,"Less Than 5 GB",IF(Aggregate[[#This Row],[Avg Monthly GB Download]]&lt;10,"Between 5 and 10 GB", "10 or more GB"))</f>
        <v>Less Than 5 GB</v>
      </c>
    </row>
    <row r="681" spans="1:23" x14ac:dyDescent="0.2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tr">
        <f>IF(Aggregate[[#This Row],[Under 30]]="YES","Under 30",IF(Aggregate[[#This Row],[Senior]]="YES", "Senior","Other"))</f>
        <v>Senior</v>
      </c>
      <c r="K681" t="s">
        <v>21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Download]]&lt;5,"Less Than 5 GB",IF(Aggregate[[#This Row],[Avg Monthly GB Download]]&lt;10,"Between 5 and 10 GB", "10 or more GB"))</f>
        <v>Less Than 5 GB</v>
      </c>
    </row>
    <row r="682" spans="1:23" x14ac:dyDescent="0.2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J682" t="str">
        <f>IF(Aggregate[[#This Row],[Under 30]]="YES","Under 30",IF(Aggregate[[#This Row],[Senior]]="YES", 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Download]]&lt;5,"Less Than 5 GB",IF(Aggregate[[#This Row],[Avg Monthly GB Download]]&lt;10,"Between 5 and 10 GB", "10 or more GB"))</f>
        <v>Less Than 5 GB</v>
      </c>
    </row>
    <row r="683" spans="1:23" x14ac:dyDescent="0.2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J683" t="str">
        <f>IF(Aggregate[[#This Row],[Under 30]]="YES","Under 30",IF(Aggregate[[#This Row],[Senior]]="YES", 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Download]]&lt;5,"Less Than 5 GB",IF(Aggregate[[#This Row],[Avg Monthly GB Download]]&lt;10,"Between 5 and 10 GB", "10 or more GB"))</f>
        <v>Less Than 5 GB</v>
      </c>
    </row>
    <row r="684" spans="1:23" x14ac:dyDescent="0.2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J684" t="str">
        <f>IF(Aggregate[[#This Row],[Under 30]]="YES","Under 30",IF(Aggregate[[#This Row],[Senior]]="YES", 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Download]]&lt;5,"Less Than 5 GB",IF(Aggregate[[#This Row],[Avg Monthly GB Download]]&lt;10,"Between 5 and 10 GB", "10 or more GB"))</f>
        <v>Less Than 5 GB</v>
      </c>
    </row>
    <row r="685" spans="1:23" x14ac:dyDescent="0.2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tr">
        <f>IF(Aggregate[[#This Row],[Under 30]]="YES","Under 30",IF(Aggregate[[#This Row],[Senior]]="YES", "Senior","Other"))</f>
        <v>Senior</v>
      </c>
      <c r="K685" t="s">
        <v>21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Download]]&lt;5,"Less Than 5 GB",IF(Aggregate[[#This Row],[Avg Monthly GB Download]]&lt;10,"Between 5 and 10 GB", "10 or more GB"))</f>
        <v>Less Than 5 GB</v>
      </c>
    </row>
    <row r="686" spans="1:23" x14ac:dyDescent="0.2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J686" t="str">
        <f>IF(Aggregate[[#This Row],[Under 30]]="YES","Under 30",IF(Aggregate[[#This Row],[Senior]]="YES", 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Download]]&lt;5,"Less Than 5 GB",IF(Aggregate[[#This Row],[Avg Monthly GB Download]]&lt;10,"Between 5 and 10 GB", "10 or more GB"))</f>
        <v>Less Than 5 GB</v>
      </c>
    </row>
    <row r="687" spans="1:23" x14ac:dyDescent="0.2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J687" t="str">
        <f>IF(Aggregate[[#This Row],[Under 30]]="YES","Under 30",IF(Aggregate[[#This Row],[Senior]]="YES", 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Download]]&lt;5,"Less Than 5 GB",IF(Aggregate[[#This Row],[Avg Monthly GB Download]]&lt;10,"Between 5 and 10 GB", "10 or more GB"))</f>
        <v>Between 5 and 10 GB</v>
      </c>
    </row>
    <row r="688" spans="1:23" x14ac:dyDescent="0.2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J688" t="str">
        <f>IF(Aggregate[[#This Row],[Under 30]]="YES","Under 30",IF(Aggregate[[#This Row],[Senior]]="YES", 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Download]]&lt;5,"Less Than 5 GB",IF(Aggregate[[#This Row],[Avg Monthly GB Download]]&lt;10,"Between 5 and 10 GB", "10 or more GB"))</f>
        <v>Less Than 5 GB</v>
      </c>
    </row>
    <row r="689" spans="1:23" x14ac:dyDescent="0.2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J689" t="str">
        <f>IF(Aggregate[[#This Row],[Under 30]]="YES","Under 30",IF(Aggregate[[#This Row],[Senior]]="YES", 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Download]]&lt;5,"Less Than 5 GB",IF(Aggregate[[#This Row],[Avg Monthly GB Download]]&lt;10,"Between 5 and 10 GB", "10 or more GB"))</f>
        <v>Less Than 5 GB</v>
      </c>
    </row>
    <row r="690" spans="1:23" x14ac:dyDescent="0.2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J690" t="str">
        <f>IF(Aggregate[[#This Row],[Under 30]]="YES","Under 30",IF(Aggregate[[#This Row],[Senior]]="YES", 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Download]]&lt;5,"Less Than 5 GB",IF(Aggregate[[#This Row],[Avg Monthly GB Download]]&lt;10,"Between 5 and 10 GB", "10 or more GB"))</f>
        <v>Less Than 5 GB</v>
      </c>
    </row>
    <row r="691" spans="1:23" x14ac:dyDescent="0.2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J691" t="str">
        <f>IF(Aggregate[[#This Row],[Under 30]]="YES","Under 30",IF(Aggregate[[#This Row],[Senior]]="YES", 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Download]]&lt;5,"Less Than 5 GB",IF(Aggregate[[#This Row],[Avg Monthly GB Download]]&lt;10,"Between 5 and 10 GB", "10 or more GB"))</f>
        <v>Less Than 5 GB</v>
      </c>
    </row>
    <row r="692" spans="1:23" x14ac:dyDescent="0.2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J692" t="str">
        <f>IF(Aggregate[[#This Row],[Under 30]]="YES","Under 30",IF(Aggregate[[#This Row],[Senior]]="YES", 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Download]]&lt;5,"Less Than 5 GB",IF(Aggregate[[#This Row],[Avg Monthly GB Download]]&lt;10,"Between 5 and 10 GB", "10 or more GB"))</f>
        <v>Less Than 5 GB</v>
      </c>
    </row>
    <row r="693" spans="1:23" x14ac:dyDescent="0.2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J693" t="str">
        <f>IF(Aggregate[[#This Row],[Under 30]]="YES","Under 30",IF(Aggregate[[#This Row],[Senior]]="YES", 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Download]]&lt;5,"Less Than 5 GB",IF(Aggregate[[#This Row],[Avg Monthly GB Download]]&lt;10,"Between 5 and 10 GB", "10 or more GB"))</f>
        <v>Less Than 5 GB</v>
      </c>
    </row>
    <row r="694" spans="1:23" x14ac:dyDescent="0.2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J694" t="str">
        <f>IF(Aggregate[[#This Row],[Under 30]]="YES","Under 30",IF(Aggregate[[#This Row],[Senior]]="YES", 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Download]]&lt;5,"Less Than 5 GB",IF(Aggregate[[#This Row],[Avg Monthly GB Download]]&lt;10,"Between 5 and 10 GB", "10 or more GB"))</f>
        <v>Less Than 5 GB</v>
      </c>
    </row>
    <row r="695" spans="1:23" x14ac:dyDescent="0.2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J695" t="str">
        <f>IF(Aggregate[[#This Row],[Under 30]]="YES","Under 30",IF(Aggregate[[#This Row],[Senior]]="YES", 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Download]]&lt;5,"Less Than 5 GB",IF(Aggregate[[#This Row],[Avg Monthly GB Download]]&lt;10,"Between 5 and 10 GB", "10 or more GB"))</f>
        <v>10 or more GB</v>
      </c>
    </row>
    <row r="696" spans="1:23" x14ac:dyDescent="0.2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tr">
        <f>IF(Aggregate[[#This Row],[Under 30]]="YES","Under 30",IF(Aggregate[[#This Row],[Senior]]="YES", "Senior","Other"))</f>
        <v>Senior</v>
      </c>
      <c r="K696" t="s">
        <v>21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Download]]&lt;5,"Less Than 5 GB",IF(Aggregate[[#This Row],[Avg Monthly GB Download]]&lt;10,"Between 5 and 10 GB", "10 or more GB"))</f>
        <v>Less Than 5 GB</v>
      </c>
    </row>
    <row r="697" spans="1:23" x14ac:dyDescent="0.2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J697" t="str">
        <f>IF(Aggregate[[#This Row],[Under 30]]="YES","Under 30",IF(Aggregate[[#This Row],[Senior]]="YES", 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Download]]&lt;5,"Less Than 5 GB",IF(Aggregate[[#This Row],[Avg Monthly GB Download]]&lt;10,"Between 5 and 10 GB", "10 or more GB"))</f>
        <v>Less Than 5 GB</v>
      </c>
    </row>
    <row r="698" spans="1:23" x14ac:dyDescent="0.2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J698" t="str">
        <f>IF(Aggregate[[#This Row],[Under 30]]="YES","Under 30",IF(Aggregate[[#This Row],[Senior]]="YES", 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Download]]&lt;5,"Less Than 5 GB",IF(Aggregate[[#This Row],[Avg Monthly GB Download]]&lt;10,"Between 5 and 10 GB", "10 or more GB"))</f>
        <v>Less Than 5 GB</v>
      </c>
    </row>
    <row r="699" spans="1:23" x14ac:dyDescent="0.2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J699" t="str">
        <f>IF(Aggregate[[#This Row],[Under 30]]="YES","Under 30",IF(Aggregate[[#This Row],[Senior]]="YES", 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Download]]&lt;5,"Less Than 5 GB",IF(Aggregate[[#This Row],[Avg Monthly GB Download]]&lt;10,"Between 5 and 10 GB", "10 or more GB"))</f>
        <v>Less Than 5 GB</v>
      </c>
    </row>
    <row r="700" spans="1:23" x14ac:dyDescent="0.2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J700" t="str">
        <f>IF(Aggregate[[#This Row],[Under 30]]="YES","Under 30",IF(Aggregate[[#This Row],[Senior]]="YES", 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Download]]&lt;5,"Less Than 5 GB",IF(Aggregate[[#This Row],[Avg Monthly GB Download]]&lt;10,"Between 5 and 10 GB", "10 or more GB"))</f>
        <v>Less Than 5 GB</v>
      </c>
    </row>
    <row r="701" spans="1:23" x14ac:dyDescent="0.2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J701" t="str">
        <f>IF(Aggregate[[#This Row],[Under 30]]="YES","Under 30",IF(Aggregate[[#This Row],[Senior]]="YES", 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Download]]&lt;5,"Less Than 5 GB",IF(Aggregate[[#This Row],[Avg Monthly GB Download]]&lt;10,"Between 5 and 10 GB", "10 or more GB"))</f>
        <v>Less Than 5 GB</v>
      </c>
    </row>
    <row r="702" spans="1:23" x14ac:dyDescent="0.2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J702" t="str">
        <f>IF(Aggregate[[#This Row],[Under 30]]="YES","Under 30",IF(Aggregate[[#This Row],[Senior]]="YES", 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Download]]&lt;5,"Less Than 5 GB",IF(Aggregate[[#This Row],[Avg Monthly GB Download]]&lt;10,"Between 5 and 10 GB", "10 or more GB"))</f>
        <v>10 or more GB</v>
      </c>
    </row>
    <row r="703" spans="1:23" x14ac:dyDescent="0.2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J703" t="str">
        <f>IF(Aggregate[[#This Row],[Under 30]]="YES","Under 30",IF(Aggregate[[#This Row],[Senior]]="YES", 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Download]]&lt;5,"Less Than 5 GB",IF(Aggregate[[#This Row],[Avg Monthly GB Download]]&lt;10,"Between 5 and 10 GB", "10 or more GB"))</f>
        <v>Between 5 and 10 GB</v>
      </c>
    </row>
    <row r="704" spans="1:23" x14ac:dyDescent="0.2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J704" t="str">
        <f>IF(Aggregate[[#This Row],[Under 30]]="YES","Under 30",IF(Aggregate[[#This Row],[Senior]]="YES", 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Download]]&lt;5,"Less Than 5 GB",IF(Aggregate[[#This Row],[Avg Monthly GB Download]]&lt;10,"Between 5 and 10 GB", "10 or more GB"))</f>
        <v>Less Than 5 GB</v>
      </c>
    </row>
    <row r="705" spans="1:23" x14ac:dyDescent="0.2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J705" t="str">
        <f>IF(Aggregate[[#This Row],[Under 30]]="YES","Under 30",IF(Aggregate[[#This Row],[Senior]]="YES", 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Download]]&lt;5,"Less Than 5 GB",IF(Aggregate[[#This Row],[Avg Monthly GB Download]]&lt;10,"Between 5 and 10 GB", "10 or more GB"))</f>
        <v>Less Than 5 GB</v>
      </c>
    </row>
    <row r="706" spans="1:23" x14ac:dyDescent="0.2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J706" t="str">
        <f>IF(Aggregate[[#This Row],[Under 30]]="YES","Under 30",IF(Aggregate[[#This Row],[Senior]]="YES", 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Download]]&lt;5,"Less Than 5 GB",IF(Aggregate[[#This Row],[Avg Monthly GB Download]]&lt;10,"Between 5 and 10 GB", "10 or more GB"))</f>
        <v>10 or more GB</v>
      </c>
    </row>
    <row r="707" spans="1:23" x14ac:dyDescent="0.2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J707" t="str">
        <f>IF(Aggregate[[#This Row],[Under 30]]="YES","Under 30",IF(Aggregate[[#This Row],[Senior]]="YES", 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Download]]&lt;5,"Less Than 5 GB",IF(Aggregate[[#This Row],[Avg Monthly GB Download]]&lt;10,"Between 5 and 10 GB", "10 or more GB"))</f>
        <v>Less Than 5 GB</v>
      </c>
    </row>
    <row r="708" spans="1:23" x14ac:dyDescent="0.2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J708" t="str">
        <f>IF(Aggregate[[#This Row],[Under 30]]="YES","Under 30",IF(Aggregate[[#This Row],[Senior]]="YES", 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Download]]&lt;5,"Less Than 5 GB",IF(Aggregate[[#This Row],[Avg Monthly GB Download]]&lt;10,"Between 5 and 10 GB", "10 or more GB"))</f>
        <v>Less Than 5 GB</v>
      </c>
    </row>
    <row r="709" spans="1:23" x14ac:dyDescent="0.2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J709" t="str">
        <f>IF(Aggregate[[#This Row],[Under 30]]="YES","Under 30",IF(Aggregate[[#This Row],[Senior]]="YES", 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Download]]&lt;5,"Less Than 5 GB",IF(Aggregate[[#This Row],[Avg Monthly GB Download]]&lt;10,"Between 5 and 10 GB", "10 or more GB"))</f>
        <v>Less Than 5 GB</v>
      </c>
    </row>
    <row r="710" spans="1:23" x14ac:dyDescent="0.2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J710" t="str">
        <f>IF(Aggregate[[#This Row],[Under 30]]="YES","Under 30",IF(Aggregate[[#This Row],[Senior]]="YES", 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Download]]&lt;5,"Less Than 5 GB",IF(Aggregate[[#This Row],[Avg Monthly GB Download]]&lt;10,"Between 5 and 10 GB", "10 or more GB"))</f>
        <v>Less Than 5 GB</v>
      </c>
    </row>
    <row r="711" spans="1:23" x14ac:dyDescent="0.2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J711" t="str">
        <f>IF(Aggregate[[#This Row],[Under 30]]="YES","Under 30",IF(Aggregate[[#This Row],[Senior]]="YES", 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Download]]&lt;5,"Less Than 5 GB",IF(Aggregate[[#This Row],[Avg Monthly GB Download]]&lt;10,"Between 5 and 10 GB", "10 or more GB"))</f>
        <v>Less Than 5 GB</v>
      </c>
    </row>
    <row r="712" spans="1:23" x14ac:dyDescent="0.2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J712" t="str">
        <f>IF(Aggregate[[#This Row],[Under 30]]="YES","Under 30",IF(Aggregate[[#This Row],[Senior]]="YES", 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Download]]&lt;5,"Less Than 5 GB",IF(Aggregate[[#This Row],[Avg Monthly GB Download]]&lt;10,"Between 5 and 10 GB", "10 or more GB"))</f>
        <v>Less Than 5 GB</v>
      </c>
    </row>
    <row r="713" spans="1:23" x14ac:dyDescent="0.2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J713" t="str">
        <f>IF(Aggregate[[#This Row],[Under 30]]="YES","Under 30",IF(Aggregate[[#This Row],[Senior]]="YES", 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Download]]&lt;5,"Less Than 5 GB",IF(Aggregate[[#This Row],[Avg Monthly GB Download]]&lt;10,"Between 5 and 10 GB", "10 or more GB"))</f>
        <v>Less Than 5 GB</v>
      </c>
    </row>
    <row r="714" spans="1:23" x14ac:dyDescent="0.2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J714" t="str">
        <f>IF(Aggregate[[#This Row],[Under 30]]="YES","Under 30",IF(Aggregate[[#This Row],[Senior]]="YES", 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Download]]&lt;5,"Less Than 5 GB",IF(Aggregate[[#This Row],[Avg Monthly GB Download]]&lt;10,"Between 5 and 10 GB", "10 or more GB"))</f>
        <v>Less Than 5 GB</v>
      </c>
    </row>
    <row r="715" spans="1:23" x14ac:dyDescent="0.2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J715" t="str">
        <f>IF(Aggregate[[#This Row],[Under 30]]="YES","Under 30",IF(Aggregate[[#This Row],[Senior]]="YES", 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Download]]&lt;5,"Less Than 5 GB",IF(Aggregate[[#This Row],[Avg Monthly GB Download]]&lt;10,"Between 5 and 10 GB", "10 or more GB"))</f>
        <v>Less Than 5 GB</v>
      </c>
    </row>
    <row r="716" spans="1:23" x14ac:dyDescent="0.2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tr">
        <f>IF(Aggregate[[#This Row],[Under 30]]="YES","Under 30",IF(Aggregate[[#This Row],[Senior]]="YES", "Senior","Other"))</f>
        <v>Senior</v>
      </c>
      <c r="K716" t="s">
        <v>25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Download]]&lt;5,"Less Than 5 GB",IF(Aggregate[[#This Row],[Avg Monthly GB Download]]&lt;10,"Between 5 and 10 GB", "10 or more GB"))</f>
        <v>Between 5 and 10 GB</v>
      </c>
    </row>
    <row r="717" spans="1:23" x14ac:dyDescent="0.2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J717" t="str">
        <f>IF(Aggregate[[#This Row],[Under 30]]="YES","Under 30",IF(Aggregate[[#This Row],[Senior]]="YES", 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Download]]&lt;5,"Less Than 5 GB",IF(Aggregate[[#This Row],[Avg Monthly GB Download]]&lt;10,"Between 5 and 10 GB", "10 or more GB"))</f>
        <v>Between 5 and 10 GB</v>
      </c>
    </row>
    <row r="718" spans="1:23" x14ac:dyDescent="0.2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J718" t="str">
        <f>IF(Aggregate[[#This Row],[Under 30]]="YES","Under 30",IF(Aggregate[[#This Row],[Senior]]="YES", 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Download]]&lt;5,"Less Than 5 GB",IF(Aggregate[[#This Row],[Avg Monthly GB Download]]&lt;10,"Between 5 and 10 GB", "10 or more GB"))</f>
        <v>Between 5 and 10 GB</v>
      </c>
    </row>
    <row r="719" spans="1:23" x14ac:dyDescent="0.2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tr">
        <f>IF(Aggregate[[#This Row],[Under 30]]="YES","Under 30",IF(Aggregate[[#This Row],[Senior]]="YES", "Senior","Other"))</f>
        <v>Senior</v>
      </c>
      <c r="K719" t="s">
        <v>21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Download]]&lt;5,"Less Than 5 GB",IF(Aggregate[[#This Row],[Avg Monthly GB Download]]&lt;10,"Between 5 and 10 GB", "10 or more GB"))</f>
        <v>10 or more GB</v>
      </c>
    </row>
    <row r="720" spans="1:23" x14ac:dyDescent="0.2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J720" t="str">
        <f>IF(Aggregate[[#This Row],[Under 30]]="YES","Under 30",IF(Aggregate[[#This Row],[Senior]]="YES", 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Download]]&lt;5,"Less Than 5 GB",IF(Aggregate[[#This Row],[Avg Monthly GB Download]]&lt;10,"Between 5 and 10 GB", "10 or more GB"))</f>
        <v>Between 5 and 10 GB</v>
      </c>
    </row>
    <row r="721" spans="1:23" x14ac:dyDescent="0.2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J721" t="str">
        <f>IF(Aggregate[[#This Row],[Under 30]]="YES","Under 30",IF(Aggregate[[#This Row],[Senior]]="YES", 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Download]]&lt;5,"Less Than 5 GB",IF(Aggregate[[#This Row],[Avg Monthly GB Download]]&lt;10,"Between 5 and 10 GB", "10 or more GB"))</f>
        <v>Less Than 5 GB</v>
      </c>
    </row>
    <row r="722" spans="1:23" x14ac:dyDescent="0.2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J722" t="str">
        <f>IF(Aggregate[[#This Row],[Under 30]]="YES","Under 30",IF(Aggregate[[#This Row],[Senior]]="YES", 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Download]]&lt;5,"Less Than 5 GB",IF(Aggregate[[#This Row],[Avg Monthly GB Download]]&lt;10,"Between 5 and 10 GB", "10 or more GB"))</f>
        <v>Between 5 and 10 GB</v>
      </c>
    </row>
    <row r="723" spans="1:23" x14ac:dyDescent="0.2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J723" t="str">
        <f>IF(Aggregate[[#This Row],[Under 30]]="YES","Under 30",IF(Aggregate[[#This Row],[Senior]]="YES", 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Download]]&lt;5,"Less Than 5 GB",IF(Aggregate[[#This Row],[Avg Monthly GB Download]]&lt;10,"Between 5 and 10 GB", "10 or more GB"))</f>
        <v>Less Than 5 GB</v>
      </c>
    </row>
    <row r="724" spans="1:23" x14ac:dyDescent="0.2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tr">
        <f>IF(Aggregate[[#This Row],[Under 30]]="YES","Under 30",IF(Aggregate[[#This Row],[Senior]]="YES", "Senior","Other"))</f>
        <v>Senior</v>
      </c>
      <c r="K724" t="s">
        <v>21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Download]]&lt;5,"Less Than 5 GB",IF(Aggregate[[#This Row],[Avg Monthly GB Download]]&lt;10,"Between 5 and 10 GB", "10 or more GB"))</f>
        <v>Less Than 5 GB</v>
      </c>
    </row>
    <row r="725" spans="1:23" x14ac:dyDescent="0.2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J725" t="str">
        <f>IF(Aggregate[[#This Row],[Under 30]]="YES","Under 30",IF(Aggregate[[#This Row],[Senior]]="YES", 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Download]]&lt;5,"Less Than 5 GB",IF(Aggregate[[#This Row],[Avg Monthly GB Download]]&lt;10,"Between 5 and 10 GB", "10 or more GB"))</f>
        <v>Less Than 5 GB</v>
      </c>
    </row>
    <row r="726" spans="1:23" x14ac:dyDescent="0.2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J726" t="str">
        <f>IF(Aggregate[[#This Row],[Under 30]]="YES","Under 30",IF(Aggregate[[#This Row],[Senior]]="YES", 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Download]]&lt;5,"Less Than 5 GB",IF(Aggregate[[#This Row],[Avg Monthly GB Download]]&lt;10,"Between 5 and 10 GB", "10 or more GB"))</f>
        <v>Less Than 5 GB</v>
      </c>
    </row>
    <row r="727" spans="1:23" x14ac:dyDescent="0.2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J727" t="str">
        <f>IF(Aggregate[[#This Row],[Under 30]]="YES","Under 30",IF(Aggregate[[#This Row],[Senior]]="YES", 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Download]]&lt;5,"Less Than 5 GB",IF(Aggregate[[#This Row],[Avg Monthly GB Download]]&lt;10,"Between 5 and 10 GB", "10 or more GB"))</f>
        <v>10 or more GB</v>
      </c>
    </row>
    <row r="728" spans="1:23" x14ac:dyDescent="0.2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J728" t="str">
        <f>IF(Aggregate[[#This Row],[Under 30]]="YES","Under 30",IF(Aggregate[[#This Row],[Senior]]="YES", 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Download]]&lt;5,"Less Than 5 GB",IF(Aggregate[[#This Row],[Avg Monthly GB Download]]&lt;10,"Between 5 and 10 GB", "10 or more GB"))</f>
        <v>Less Than 5 GB</v>
      </c>
    </row>
    <row r="729" spans="1:23" x14ac:dyDescent="0.2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J729" t="str">
        <f>IF(Aggregate[[#This Row],[Under 30]]="YES","Under 30",IF(Aggregate[[#This Row],[Senior]]="YES", 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Download]]&lt;5,"Less Than 5 GB",IF(Aggregate[[#This Row],[Avg Monthly GB Download]]&lt;10,"Between 5 and 10 GB", "10 or more GB"))</f>
        <v>Less Than 5 GB</v>
      </c>
    </row>
    <row r="730" spans="1:23" x14ac:dyDescent="0.2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J730" t="str">
        <f>IF(Aggregate[[#This Row],[Under 30]]="YES","Under 30",IF(Aggregate[[#This Row],[Senior]]="YES", 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Download]]&lt;5,"Less Than 5 GB",IF(Aggregate[[#This Row],[Avg Monthly GB Download]]&lt;10,"Between 5 and 10 GB", "10 or more GB"))</f>
        <v>Less Than 5 GB</v>
      </c>
    </row>
    <row r="731" spans="1:23" x14ac:dyDescent="0.2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J731" t="str">
        <f>IF(Aggregate[[#This Row],[Under 30]]="YES","Under 30",IF(Aggregate[[#This Row],[Senior]]="YES", 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Download]]&lt;5,"Less Than 5 GB",IF(Aggregate[[#This Row],[Avg Monthly GB Download]]&lt;10,"Between 5 and 10 GB", "10 or more GB"))</f>
        <v>Less Than 5 GB</v>
      </c>
    </row>
    <row r="732" spans="1:23" x14ac:dyDescent="0.2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J732" t="str">
        <f>IF(Aggregate[[#This Row],[Under 30]]="YES","Under 30",IF(Aggregate[[#This Row],[Senior]]="YES", 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Download]]&lt;5,"Less Than 5 GB",IF(Aggregate[[#This Row],[Avg Monthly GB Download]]&lt;10,"Between 5 and 10 GB", "10 or more GB"))</f>
        <v>Less Than 5 GB</v>
      </c>
    </row>
    <row r="733" spans="1:23" x14ac:dyDescent="0.2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J733" t="str">
        <f>IF(Aggregate[[#This Row],[Under 30]]="YES","Under 30",IF(Aggregate[[#This Row],[Senior]]="YES", 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Download]]&lt;5,"Less Than 5 GB",IF(Aggregate[[#This Row],[Avg Monthly GB Download]]&lt;10,"Between 5 and 10 GB", "10 or more GB"))</f>
        <v>Less Than 5 GB</v>
      </c>
    </row>
    <row r="734" spans="1:23" x14ac:dyDescent="0.2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J734" t="str">
        <f>IF(Aggregate[[#This Row],[Under 30]]="YES","Under 30",IF(Aggregate[[#This Row],[Senior]]="YES", 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Download]]&lt;5,"Less Than 5 GB",IF(Aggregate[[#This Row],[Avg Monthly GB Download]]&lt;10,"Between 5 and 10 GB", "10 or more GB"))</f>
        <v>Less Than 5 GB</v>
      </c>
    </row>
    <row r="735" spans="1:23" x14ac:dyDescent="0.2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J735" t="str">
        <f>IF(Aggregate[[#This Row],[Under 30]]="YES","Under 30",IF(Aggregate[[#This Row],[Senior]]="YES", 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Download]]&lt;5,"Less Than 5 GB",IF(Aggregate[[#This Row],[Avg Monthly GB Download]]&lt;10,"Between 5 and 10 GB", "10 or more GB"))</f>
        <v>Less Than 5 GB</v>
      </c>
    </row>
    <row r="736" spans="1:23" x14ac:dyDescent="0.2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J736" t="str">
        <f>IF(Aggregate[[#This Row],[Under 30]]="YES","Under 30",IF(Aggregate[[#This Row],[Senior]]="YES", 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Download]]&lt;5,"Less Than 5 GB",IF(Aggregate[[#This Row],[Avg Monthly GB Download]]&lt;10,"Between 5 and 10 GB", "10 or more GB"))</f>
        <v>Less Than 5 GB</v>
      </c>
    </row>
    <row r="737" spans="1:23" x14ac:dyDescent="0.2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J737" t="str">
        <f>IF(Aggregate[[#This Row],[Under 30]]="YES","Under 30",IF(Aggregate[[#This Row],[Senior]]="YES", 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Download]]&lt;5,"Less Than 5 GB",IF(Aggregate[[#This Row],[Avg Monthly GB Download]]&lt;10,"Between 5 and 10 GB", "10 or more GB"))</f>
        <v>10 or more GB</v>
      </c>
    </row>
    <row r="738" spans="1:23" x14ac:dyDescent="0.2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J738" t="str">
        <f>IF(Aggregate[[#This Row],[Under 30]]="YES","Under 30",IF(Aggregate[[#This Row],[Senior]]="YES", 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Download]]&lt;5,"Less Than 5 GB",IF(Aggregate[[#This Row],[Avg Monthly GB Download]]&lt;10,"Between 5 and 10 GB", "10 or more GB"))</f>
        <v>Less Than 5 GB</v>
      </c>
    </row>
    <row r="739" spans="1:23" x14ac:dyDescent="0.2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J739" t="str">
        <f>IF(Aggregate[[#This Row],[Under 30]]="YES","Under 30",IF(Aggregate[[#This Row],[Senior]]="YES", 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Download]]&lt;5,"Less Than 5 GB",IF(Aggregate[[#This Row],[Avg Monthly GB Download]]&lt;10,"Between 5 and 10 GB", "10 or more GB"))</f>
        <v>Less Than 5 GB</v>
      </c>
    </row>
    <row r="740" spans="1:23" x14ac:dyDescent="0.2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tr">
        <f>IF(Aggregate[[#This Row],[Under 30]]="YES","Under 30",IF(Aggregate[[#This Row],[Senior]]="YES", "Senior","Other"))</f>
        <v>Senior</v>
      </c>
      <c r="K740" t="s">
        <v>21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Download]]&lt;5,"Less Than 5 GB",IF(Aggregate[[#This Row],[Avg Monthly GB Download]]&lt;10,"Between 5 and 10 GB", "10 or more GB"))</f>
        <v>Less Than 5 GB</v>
      </c>
    </row>
    <row r="741" spans="1:23" x14ac:dyDescent="0.2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J741" t="str">
        <f>IF(Aggregate[[#This Row],[Under 30]]="YES","Under 30",IF(Aggregate[[#This Row],[Senior]]="YES", 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Download]]&lt;5,"Less Than 5 GB",IF(Aggregate[[#This Row],[Avg Monthly GB Download]]&lt;10,"Between 5 and 10 GB", "10 or more GB"))</f>
        <v>10 or more GB</v>
      </c>
    </row>
    <row r="742" spans="1:23" x14ac:dyDescent="0.2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J742" t="str">
        <f>IF(Aggregate[[#This Row],[Under 30]]="YES","Under 30",IF(Aggregate[[#This Row],[Senior]]="YES", 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Download]]&lt;5,"Less Than 5 GB",IF(Aggregate[[#This Row],[Avg Monthly GB Download]]&lt;10,"Between 5 and 10 GB", "10 or more GB"))</f>
        <v>10 or more GB</v>
      </c>
    </row>
    <row r="743" spans="1:23" x14ac:dyDescent="0.2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J743" t="str">
        <f>IF(Aggregate[[#This Row],[Under 30]]="YES","Under 30",IF(Aggregate[[#This Row],[Senior]]="YES", 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Download]]&lt;5,"Less Than 5 GB",IF(Aggregate[[#This Row],[Avg Monthly GB Download]]&lt;10,"Between 5 and 10 GB", "10 or more GB"))</f>
        <v>Less Than 5 GB</v>
      </c>
    </row>
    <row r="744" spans="1:23" x14ac:dyDescent="0.2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J744" t="str">
        <f>IF(Aggregate[[#This Row],[Under 30]]="YES","Under 30",IF(Aggregate[[#This Row],[Senior]]="YES", 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Download]]&lt;5,"Less Than 5 GB",IF(Aggregate[[#This Row],[Avg Monthly GB Download]]&lt;10,"Between 5 and 10 GB", "10 or more GB"))</f>
        <v>Less Than 5 GB</v>
      </c>
    </row>
    <row r="745" spans="1:23" x14ac:dyDescent="0.2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J745" t="str">
        <f>IF(Aggregate[[#This Row],[Under 30]]="YES","Under 30",IF(Aggregate[[#This Row],[Senior]]="YES", 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Download]]&lt;5,"Less Than 5 GB",IF(Aggregate[[#This Row],[Avg Monthly GB Download]]&lt;10,"Between 5 and 10 GB", "10 or more GB"))</f>
        <v>Less Than 5 GB</v>
      </c>
    </row>
    <row r="746" spans="1:23" x14ac:dyDescent="0.2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J746" t="str">
        <f>IF(Aggregate[[#This Row],[Under 30]]="YES","Under 30",IF(Aggregate[[#This Row],[Senior]]="YES", 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Download]]&lt;5,"Less Than 5 GB",IF(Aggregate[[#This Row],[Avg Monthly GB Download]]&lt;10,"Between 5 and 10 GB", "10 or more GB"))</f>
        <v>Less Than 5 GB</v>
      </c>
    </row>
    <row r="747" spans="1:23" x14ac:dyDescent="0.2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J747" t="str">
        <f>IF(Aggregate[[#This Row],[Under 30]]="YES","Under 30",IF(Aggregate[[#This Row],[Senior]]="YES", 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Download]]&lt;5,"Less Than 5 GB",IF(Aggregate[[#This Row],[Avg Monthly GB Download]]&lt;10,"Between 5 and 10 GB", "10 or more GB"))</f>
        <v>Less Than 5 GB</v>
      </c>
    </row>
    <row r="748" spans="1:23" x14ac:dyDescent="0.2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tr">
        <f>IF(Aggregate[[#This Row],[Under 30]]="YES","Under 30",IF(Aggregate[[#This Row],[Senior]]="YES", "Senior","Other"))</f>
        <v>Senior</v>
      </c>
      <c r="K748" t="s">
        <v>21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Download]]&lt;5,"Less Than 5 GB",IF(Aggregate[[#This Row],[Avg Monthly GB Download]]&lt;10,"Between 5 and 10 GB", "10 or more GB"))</f>
        <v>Less Than 5 GB</v>
      </c>
    </row>
    <row r="749" spans="1:23" x14ac:dyDescent="0.2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J749" t="str">
        <f>IF(Aggregate[[#This Row],[Under 30]]="YES","Under 30",IF(Aggregate[[#This Row],[Senior]]="YES", 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Download]]&lt;5,"Less Than 5 GB",IF(Aggregate[[#This Row],[Avg Monthly GB Download]]&lt;10,"Between 5 and 10 GB", "10 or more GB"))</f>
        <v>Less Than 5 GB</v>
      </c>
    </row>
    <row r="750" spans="1:23" x14ac:dyDescent="0.2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J750" t="str">
        <f>IF(Aggregate[[#This Row],[Under 30]]="YES","Under 30",IF(Aggregate[[#This Row],[Senior]]="YES", 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Download]]&lt;5,"Less Than 5 GB",IF(Aggregate[[#This Row],[Avg Monthly GB Download]]&lt;10,"Between 5 and 10 GB", "10 or more GB"))</f>
        <v>Less Than 5 GB</v>
      </c>
    </row>
    <row r="751" spans="1:23" x14ac:dyDescent="0.2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J751" t="str">
        <f>IF(Aggregate[[#This Row],[Under 30]]="YES","Under 30",IF(Aggregate[[#This Row],[Senior]]="YES", 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Download]]&lt;5,"Less Than 5 GB",IF(Aggregate[[#This Row],[Avg Monthly GB Download]]&lt;10,"Between 5 and 10 GB", "10 or more GB"))</f>
        <v>Less Than 5 GB</v>
      </c>
    </row>
    <row r="752" spans="1:23" x14ac:dyDescent="0.2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J752" t="str">
        <f>IF(Aggregate[[#This Row],[Under 30]]="YES","Under 30",IF(Aggregate[[#This Row],[Senior]]="YES", 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Download]]&lt;5,"Less Than 5 GB",IF(Aggregate[[#This Row],[Avg Monthly GB Download]]&lt;10,"Between 5 and 10 GB", "10 or more GB"))</f>
        <v>Less Than 5 GB</v>
      </c>
    </row>
    <row r="753" spans="1:23" x14ac:dyDescent="0.2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J753" t="str">
        <f>IF(Aggregate[[#This Row],[Under 30]]="YES","Under 30",IF(Aggregate[[#This Row],[Senior]]="YES", 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Download]]&lt;5,"Less Than 5 GB",IF(Aggregate[[#This Row],[Avg Monthly GB Download]]&lt;10,"Between 5 and 10 GB", "10 or more GB"))</f>
        <v>Less Than 5 GB</v>
      </c>
    </row>
    <row r="754" spans="1:23" x14ac:dyDescent="0.2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J754" t="str">
        <f>IF(Aggregate[[#This Row],[Under 30]]="YES","Under 30",IF(Aggregate[[#This Row],[Senior]]="YES", 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Download]]&lt;5,"Less Than 5 GB",IF(Aggregate[[#This Row],[Avg Monthly GB Download]]&lt;10,"Between 5 and 10 GB", "10 or more GB"))</f>
        <v>Less Than 5 GB</v>
      </c>
    </row>
    <row r="755" spans="1:23" x14ac:dyDescent="0.2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J755" t="str">
        <f>IF(Aggregate[[#This Row],[Under 30]]="YES","Under 30",IF(Aggregate[[#This Row],[Senior]]="YES", 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Download]]&lt;5,"Less Than 5 GB",IF(Aggregate[[#This Row],[Avg Monthly GB Download]]&lt;10,"Between 5 and 10 GB", "10 or more GB"))</f>
        <v>Less Than 5 GB</v>
      </c>
    </row>
    <row r="756" spans="1:23" x14ac:dyDescent="0.2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J756" t="str">
        <f>IF(Aggregate[[#This Row],[Under 30]]="YES","Under 30",IF(Aggregate[[#This Row],[Senior]]="YES", 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Download]]&lt;5,"Less Than 5 GB",IF(Aggregate[[#This Row],[Avg Monthly GB Download]]&lt;10,"Between 5 and 10 GB", "10 or more GB"))</f>
        <v>Less Than 5 GB</v>
      </c>
    </row>
    <row r="757" spans="1:23" x14ac:dyDescent="0.2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J757" t="str">
        <f>IF(Aggregate[[#This Row],[Under 30]]="YES","Under 30",IF(Aggregate[[#This Row],[Senior]]="YES", 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Download]]&lt;5,"Less Than 5 GB",IF(Aggregate[[#This Row],[Avg Monthly GB Download]]&lt;10,"Between 5 and 10 GB", "10 or more GB"))</f>
        <v>Less Than 5 GB</v>
      </c>
    </row>
    <row r="758" spans="1:23" x14ac:dyDescent="0.2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J758" t="str">
        <f>IF(Aggregate[[#This Row],[Under 30]]="YES","Under 30",IF(Aggregate[[#This Row],[Senior]]="YES", 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Download]]&lt;5,"Less Than 5 GB",IF(Aggregate[[#This Row],[Avg Monthly GB Download]]&lt;10,"Between 5 and 10 GB", "10 or more GB"))</f>
        <v>Less Than 5 GB</v>
      </c>
    </row>
    <row r="759" spans="1:23" x14ac:dyDescent="0.2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J759" t="str">
        <f>IF(Aggregate[[#This Row],[Under 30]]="YES","Under 30",IF(Aggregate[[#This Row],[Senior]]="YES", 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Download]]&lt;5,"Less Than 5 GB",IF(Aggregate[[#This Row],[Avg Monthly GB Download]]&lt;10,"Between 5 and 10 GB", "10 or more GB"))</f>
        <v>Less Than 5 GB</v>
      </c>
    </row>
    <row r="760" spans="1:23" x14ac:dyDescent="0.2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J760" t="str">
        <f>IF(Aggregate[[#This Row],[Under 30]]="YES","Under 30",IF(Aggregate[[#This Row],[Senior]]="YES", 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Download]]&lt;5,"Less Than 5 GB",IF(Aggregate[[#This Row],[Avg Monthly GB Download]]&lt;10,"Between 5 and 10 GB", "10 or more GB"))</f>
        <v>Less Than 5 GB</v>
      </c>
    </row>
    <row r="761" spans="1:23" x14ac:dyDescent="0.2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J761" t="str">
        <f>IF(Aggregate[[#This Row],[Under 30]]="YES","Under 30",IF(Aggregate[[#This Row],[Senior]]="YES", 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Download]]&lt;5,"Less Than 5 GB",IF(Aggregate[[#This Row],[Avg Monthly GB Download]]&lt;10,"Between 5 and 10 GB", "10 or more GB"))</f>
        <v>Less Than 5 GB</v>
      </c>
    </row>
    <row r="762" spans="1:23" x14ac:dyDescent="0.2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J762" t="str">
        <f>IF(Aggregate[[#This Row],[Under 30]]="YES","Under 30",IF(Aggregate[[#This Row],[Senior]]="YES", 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Download]]&lt;5,"Less Than 5 GB",IF(Aggregate[[#This Row],[Avg Monthly GB Download]]&lt;10,"Between 5 and 10 GB", "10 or more GB"))</f>
        <v>Less Than 5 GB</v>
      </c>
    </row>
    <row r="763" spans="1:23" x14ac:dyDescent="0.2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J763" t="str">
        <f>IF(Aggregate[[#This Row],[Under 30]]="YES","Under 30",IF(Aggregate[[#This Row],[Senior]]="YES", 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Download]]&lt;5,"Less Than 5 GB",IF(Aggregate[[#This Row],[Avg Monthly GB Download]]&lt;10,"Between 5 and 10 GB", "10 or more GB"))</f>
        <v>Less Than 5 GB</v>
      </c>
    </row>
    <row r="764" spans="1:23" x14ac:dyDescent="0.2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J764" t="str">
        <f>IF(Aggregate[[#This Row],[Under 30]]="YES","Under 30",IF(Aggregate[[#This Row],[Senior]]="YES", 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Download]]&lt;5,"Less Than 5 GB",IF(Aggregate[[#This Row],[Avg Monthly GB Download]]&lt;10,"Between 5 and 10 GB", "10 or more GB"))</f>
        <v>Less Than 5 GB</v>
      </c>
    </row>
    <row r="765" spans="1:23" x14ac:dyDescent="0.2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J765" t="str">
        <f>IF(Aggregate[[#This Row],[Under 30]]="YES","Under 30",IF(Aggregate[[#This Row],[Senior]]="YES", 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Download]]&lt;5,"Less Than 5 GB",IF(Aggregate[[#This Row],[Avg Monthly GB Download]]&lt;10,"Between 5 and 10 GB", "10 or more GB"))</f>
        <v>Less Than 5 GB</v>
      </c>
    </row>
    <row r="766" spans="1:23" x14ac:dyDescent="0.2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J766" t="str">
        <f>IF(Aggregate[[#This Row],[Under 30]]="YES","Under 30",IF(Aggregate[[#This Row],[Senior]]="YES", 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Download]]&lt;5,"Less Than 5 GB",IF(Aggregate[[#This Row],[Avg Monthly GB Download]]&lt;10,"Between 5 and 10 GB", "10 or more GB"))</f>
        <v>Less Than 5 GB</v>
      </c>
    </row>
    <row r="767" spans="1:23" x14ac:dyDescent="0.2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J767" t="str">
        <f>IF(Aggregate[[#This Row],[Under 30]]="YES","Under 30",IF(Aggregate[[#This Row],[Senior]]="YES", 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Download]]&lt;5,"Less Than 5 GB",IF(Aggregate[[#This Row],[Avg Monthly GB Download]]&lt;10,"Between 5 and 10 GB", "10 or more GB"))</f>
        <v>Less Than 5 GB</v>
      </c>
    </row>
    <row r="768" spans="1:23" x14ac:dyDescent="0.2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J768" t="str">
        <f>IF(Aggregate[[#This Row],[Under 30]]="YES","Under 30",IF(Aggregate[[#This Row],[Senior]]="YES", 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Download]]&lt;5,"Less Than 5 GB",IF(Aggregate[[#This Row],[Avg Monthly GB Download]]&lt;10,"Between 5 and 10 GB", "10 or more GB"))</f>
        <v>Less Than 5 GB</v>
      </c>
    </row>
    <row r="769" spans="1:23" x14ac:dyDescent="0.2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J769" t="str">
        <f>IF(Aggregate[[#This Row],[Under 30]]="YES","Under 30",IF(Aggregate[[#This Row],[Senior]]="YES", 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Download]]&lt;5,"Less Than 5 GB",IF(Aggregate[[#This Row],[Avg Monthly GB Download]]&lt;10,"Between 5 and 10 GB", "10 or more GB"))</f>
        <v>Less Than 5 GB</v>
      </c>
    </row>
    <row r="770" spans="1:23" x14ac:dyDescent="0.2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J770" t="str">
        <f>IF(Aggregate[[#This Row],[Under 30]]="YES","Under 30",IF(Aggregate[[#This Row],[Senior]]="YES", 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Download]]&lt;5,"Less Than 5 GB",IF(Aggregate[[#This Row],[Avg Monthly GB Download]]&lt;10,"Between 5 and 10 GB", "10 or more GB"))</f>
        <v>Less Than 5 GB</v>
      </c>
    </row>
    <row r="771" spans="1:23" x14ac:dyDescent="0.2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tr">
        <f>IF(Aggregate[[#This Row],[Under 30]]="YES","Under 30",IF(Aggregate[[#This Row],[Senior]]="YES", "Senior","Other"))</f>
        <v>Senior</v>
      </c>
      <c r="K771" t="s">
        <v>21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Download]]&lt;5,"Less Than 5 GB",IF(Aggregate[[#This Row],[Avg Monthly GB Download]]&lt;10,"Between 5 and 10 GB", "10 or more GB"))</f>
        <v>10 or more GB</v>
      </c>
    </row>
    <row r="772" spans="1:23" x14ac:dyDescent="0.2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J772" t="str">
        <f>IF(Aggregate[[#This Row],[Under 30]]="YES","Under 30",IF(Aggregate[[#This Row],[Senior]]="YES", 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Download]]&lt;5,"Less Than 5 GB",IF(Aggregate[[#This Row],[Avg Monthly GB Download]]&lt;10,"Between 5 and 10 GB", "10 or more GB"))</f>
        <v>Less Than 5 GB</v>
      </c>
    </row>
    <row r="773" spans="1:23" x14ac:dyDescent="0.2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J773" t="str">
        <f>IF(Aggregate[[#This Row],[Under 30]]="YES","Under 30",IF(Aggregate[[#This Row],[Senior]]="YES", 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Download]]&lt;5,"Less Than 5 GB",IF(Aggregate[[#This Row],[Avg Monthly GB Download]]&lt;10,"Between 5 and 10 GB", "10 or more GB"))</f>
        <v>Less Than 5 GB</v>
      </c>
    </row>
    <row r="774" spans="1:23" x14ac:dyDescent="0.2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J774" t="str">
        <f>IF(Aggregate[[#This Row],[Under 30]]="YES","Under 30",IF(Aggregate[[#This Row],[Senior]]="YES", 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Download]]&lt;5,"Less Than 5 GB",IF(Aggregate[[#This Row],[Avg Monthly GB Download]]&lt;10,"Between 5 and 10 GB", "10 or more GB"))</f>
        <v>Less Than 5 GB</v>
      </c>
    </row>
    <row r="775" spans="1:23" x14ac:dyDescent="0.2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J775" t="str">
        <f>IF(Aggregate[[#This Row],[Under 30]]="YES","Under 30",IF(Aggregate[[#This Row],[Senior]]="YES", 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Download]]&lt;5,"Less Than 5 GB",IF(Aggregate[[#This Row],[Avg Monthly GB Download]]&lt;10,"Between 5 and 10 GB", "10 or more GB"))</f>
        <v>Less Than 5 GB</v>
      </c>
    </row>
    <row r="776" spans="1:23" x14ac:dyDescent="0.2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J776" t="str">
        <f>IF(Aggregate[[#This Row],[Under 30]]="YES","Under 30",IF(Aggregate[[#This Row],[Senior]]="YES", 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Download]]&lt;5,"Less Than 5 GB",IF(Aggregate[[#This Row],[Avg Monthly GB Download]]&lt;10,"Between 5 and 10 GB", "10 or more GB"))</f>
        <v>Less Than 5 GB</v>
      </c>
    </row>
    <row r="777" spans="1:23" x14ac:dyDescent="0.2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J777" t="str">
        <f>IF(Aggregate[[#This Row],[Under 30]]="YES","Under 30",IF(Aggregate[[#This Row],[Senior]]="YES", 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Download]]&lt;5,"Less Than 5 GB",IF(Aggregate[[#This Row],[Avg Monthly GB Download]]&lt;10,"Between 5 and 10 GB", "10 or more GB"))</f>
        <v>Less Than 5 GB</v>
      </c>
    </row>
    <row r="778" spans="1:23" x14ac:dyDescent="0.2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J778" t="str">
        <f>IF(Aggregate[[#This Row],[Under 30]]="YES","Under 30",IF(Aggregate[[#This Row],[Senior]]="YES", 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Download]]&lt;5,"Less Than 5 GB",IF(Aggregate[[#This Row],[Avg Monthly GB Download]]&lt;10,"Between 5 and 10 GB", "10 or more GB"))</f>
        <v>Less Than 5 GB</v>
      </c>
    </row>
    <row r="779" spans="1:23" x14ac:dyDescent="0.2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tr">
        <f>IF(Aggregate[[#This Row],[Under 30]]="YES","Under 30",IF(Aggregate[[#This Row],[Senior]]="YES", "Senior","Other"))</f>
        <v>Senior</v>
      </c>
      <c r="K779" t="s">
        <v>21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Download]]&lt;5,"Less Than 5 GB",IF(Aggregate[[#This Row],[Avg Monthly GB Download]]&lt;10,"Between 5 and 10 GB", "10 or more GB"))</f>
        <v>Between 5 and 10 GB</v>
      </c>
    </row>
    <row r="780" spans="1:23" x14ac:dyDescent="0.2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J780" t="str">
        <f>IF(Aggregate[[#This Row],[Under 30]]="YES","Under 30",IF(Aggregate[[#This Row],[Senior]]="YES", 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Download]]&lt;5,"Less Than 5 GB",IF(Aggregate[[#This Row],[Avg Monthly GB Download]]&lt;10,"Between 5 and 10 GB", "10 or more GB"))</f>
        <v>Less Than 5 GB</v>
      </c>
    </row>
    <row r="781" spans="1:23" x14ac:dyDescent="0.2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J781" t="str">
        <f>IF(Aggregate[[#This Row],[Under 30]]="YES","Under 30",IF(Aggregate[[#This Row],[Senior]]="YES", 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Download]]&lt;5,"Less Than 5 GB",IF(Aggregate[[#This Row],[Avg Monthly GB Download]]&lt;10,"Between 5 and 10 GB", "10 or more GB"))</f>
        <v>Less Than 5 GB</v>
      </c>
    </row>
    <row r="782" spans="1:23" x14ac:dyDescent="0.2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J782" t="str">
        <f>IF(Aggregate[[#This Row],[Under 30]]="YES","Under 30",IF(Aggregate[[#This Row],[Senior]]="YES", 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Download]]&lt;5,"Less Than 5 GB",IF(Aggregate[[#This Row],[Avg Monthly GB Download]]&lt;10,"Between 5 and 10 GB", "10 or more GB"))</f>
        <v>Less Than 5 GB</v>
      </c>
    </row>
    <row r="783" spans="1:23" x14ac:dyDescent="0.2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J783" t="str">
        <f>IF(Aggregate[[#This Row],[Under 30]]="YES","Under 30",IF(Aggregate[[#This Row],[Senior]]="YES", 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Download]]&lt;5,"Less Than 5 GB",IF(Aggregate[[#This Row],[Avg Monthly GB Download]]&lt;10,"Between 5 and 10 GB", "10 or more GB"))</f>
        <v>Between 5 and 10 GB</v>
      </c>
    </row>
    <row r="784" spans="1:23" x14ac:dyDescent="0.2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J784" t="str">
        <f>IF(Aggregate[[#This Row],[Under 30]]="YES","Under 30",IF(Aggregate[[#This Row],[Senior]]="YES", 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Download]]&lt;5,"Less Than 5 GB",IF(Aggregate[[#This Row],[Avg Monthly GB Download]]&lt;10,"Between 5 and 10 GB", "10 or more GB"))</f>
        <v>Less Than 5 GB</v>
      </c>
    </row>
    <row r="785" spans="1:23" x14ac:dyDescent="0.2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J785" t="str">
        <f>IF(Aggregate[[#This Row],[Under 30]]="YES","Under 30",IF(Aggregate[[#This Row],[Senior]]="YES", 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Download]]&lt;5,"Less Than 5 GB",IF(Aggregate[[#This Row],[Avg Monthly GB Download]]&lt;10,"Between 5 and 10 GB", "10 or more GB"))</f>
        <v>Less Than 5 GB</v>
      </c>
    </row>
    <row r="786" spans="1:23" x14ac:dyDescent="0.2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tr">
        <f>IF(Aggregate[[#This Row],[Under 30]]="YES","Under 30",IF(Aggregate[[#This Row],[Senior]]="YES", "Senior","Other"))</f>
        <v>Senior</v>
      </c>
      <c r="K786" t="s">
        <v>21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Download]]&lt;5,"Less Than 5 GB",IF(Aggregate[[#This Row],[Avg Monthly GB Download]]&lt;10,"Between 5 and 10 GB", "10 or more GB"))</f>
        <v>Less Than 5 GB</v>
      </c>
    </row>
    <row r="787" spans="1:23" x14ac:dyDescent="0.2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J787" t="str">
        <f>IF(Aggregate[[#This Row],[Under 30]]="YES","Under 30",IF(Aggregate[[#This Row],[Senior]]="YES", 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Download]]&lt;5,"Less Than 5 GB",IF(Aggregate[[#This Row],[Avg Monthly GB Download]]&lt;10,"Between 5 and 10 GB", "10 or more GB"))</f>
        <v>Less Than 5 GB</v>
      </c>
    </row>
    <row r="788" spans="1:23" x14ac:dyDescent="0.2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J788" t="str">
        <f>IF(Aggregate[[#This Row],[Under 30]]="YES","Under 30",IF(Aggregate[[#This Row],[Senior]]="YES", 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Download]]&lt;5,"Less Than 5 GB",IF(Aggregate[[#This Row],[Avg Monthly GB Download]]&lt;10,"Between 5 and 10 GB", "10 or more GB"))</f>
        <v>Less Than 5 GB</v>
      </c>
    </row>
    <row r="789" spans="1:23" x14ac:dyDescent="0.2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J789" t="str">
        <f>IF(Aggregate[[#This Row],[Under 30]]="YES","Under 30",IF(Aggregate[[#This Row],[Senior]]="YES", 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Download]]&lt;5,"Less Than 5 GB",IF(Aggregate[[#This Row],[Avg Monthly GB Download]]&lt;10,"Between 5 and 10 GB", "10 or more GB"))</f>
        <v>Less Than 5 GB</v>
      </c>
    </row>
    <row r="790" spans="1:23" x14ac:dyDescent="0.2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tr">
        <f>IF(Aggregate[[#This Row],[Under 30]]="YES","Under 30",IF(Aggregate[[#This Row],[Senior]]="YES", "Senior","Other"))</f>
        <v>Senior</v>
      </c>
      <c r="K790" t="s">
        <v>21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Download]]&lt;5,"Less Than 5 GB",IF(Aggregate[[#This Row],[Avg Monthly GB Download]]&lt;10,"Between 5 and 10 GB", "10 or more GB"))</f>
        <v>Less Than 5 GB</v>
      </c>
    </row>
    <row r="791" spans="1:23" x14ac:dyDescent="0.2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J791" t="str">
        <f>IF(Aggregate[[#This Row],[Under 30]]="YES","Under 30",IF(Aggregate[[#This Row],[Senior]]="YES", 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Download]]&lt;5,"Less Than 5 GB",IF(Aggregate[[#This Row],[Avg Monthly GB Download]]&lt;10,"Between 5 and 10 GB", "10 or more GB"))</f>
        <v>Less Than 5 GB</v>
      </c>
    </row>
    <row r="792" spans="1:23" x14ac:dyDescent="0.2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J792" t="str">
        <f>IF(Aggregate[[#This Row],[Under 30]]="YES","Under 30",IF(Aggregate[[#This Row],[Senior]]="YES", 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Download]]&lt;5,"Less Than 5 GB",IF(Aggregate[[#This Row],[Avg Monthly GB Download]]&lt;10,"Between 5 and 10 GB", "10 or more GB"))</f>
        <v>Less Than 5 GB</v>
      </c>
    </row>
    <row r="793" spans="1:23" x14ac:dyDescent="0.2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J793" t="str">
        <f>IF(Aggregate[[#This Row],[Under 30]]="YES","Under 30",IF(Aggregate[[#This Row],[Senior]]="YES", 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Download]]&lt;5,"Less Than 5 GB",IF(Aggregate[[#This Row],[Avg Monthly GB Download]]&lt;10,"Between 5 and 10 GB", "10 or more GB"))</f>
        <v>Less Than 5 GB</v>
      </c>
    </row>
    <row r="794" spans="1:23" x14ac:dyDescent="0.2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J794" t="str">
        <f>IF(Aggregate[[#This Row],[Under 30]]="YES","Under 30",IF(Aggregate[[#This Row],[Senior]]="YES", 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Download]]&lt;5,"Less Than 5 GB",IF(Aggregate[[#This Row],[Avg Monthly GB Download]]&lt;10,"Between 5 and 10 GB", "10 or more GB"))</f>
        <v>Less Than 5 GB</v>
      </c>
    </row>
    <row r="795" spans="1:23" x14ac:dyDescent="0.2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tr">
        <f>IF(Aggregate[[#This Row],[Under 30]]="YES","Under 30",IF(Aggregate[[#This Row],[Senior]]="YES", "Senior","Other"))</f>
        <v>Senior</v>
      </c>
      <c r="K795" t="s">
        <v>21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Download]]&lt;5,"Less Than 5 GB",IF(Aggregate[[#This Row],[Avg Monthly GB Download]]&lt;10,"Between 5 and 10 GB", "10 or more GB"))</f>
        <v>Less Than 5 GB</v>
      </c>
    </row>
    <row r="796" spans="1:23" x14ac:dyDescent="0.2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J796" t="str">
        <f>IF(Aggregate[[#This Row],[Under 30]]="YES","Under 30",IF(Aggregate[[#This Row],[Senior]]="YES", 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Download]]&lt;5,"Less Than 5 GB",IF(Aggregate[[#This Row],[Avg Monthly GB Download]]&lt;10,"Between 5 and 10 GB", "10 or more GB"))</f>
        <v>10 or more GB</v>
      </c>
    </row>
    <row r="797" spans="1:23" x14ac:dyDescent="0.2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J797" t="str">
        <f>IF(Aggregate[[#This Row],[Under 30]]="YES","Under 30",IF(Aggregate[[#This Row],[Senior]]="YES", 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Download]]&lt;5,"Less Than 5 GB",IF(Aggregate[[#This Row],[Avg Monthly GB Download]]&lt;10,"Between 5 and 10 GB", "10 or more GB"))</f>
        <v>Less Than 5 GB</v>
      </c>
    </row>
    <row r="798" spans="1:23" x14ac:dyDescent="0.2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J798" t="str">
        <f>IF(Aggregate[[#This Row],[Under 30]]="YES","Under 30",IF(Aggregate[[#This Row],[Senior]]="YES", 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Download]]&lt;5,"Less Than 5 GB",IF(Aggregate[[#This Row],[Avg Monthly GB Download]]&lt;10,"Between 5 and 10 GB", "10 or more GB"))</f>
        <v>Less Than 5 GB</v>
      </c>
    </row>
    <row r="799" spans="1:23" x14ac:dyDescent="0.2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J799" t="str">
        <f>IF(Aggregate[[#This Row],[Under 30]]="YES","Under 30",IF(Aggregate[[#This Row],[Senior]]="YES", 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Download]]&lt;5,"Less Than 5 GB",IF(Aggregate[[#This Row],[Avg Monthly GB Download]]&lt;10,"Between 5 and 10 GB", "10 or more GB"))</f>
        <v>Less Than 5 GB</v>
      </c>
    </row>
    <row r="800" spans="1:23" x14ac:dyDescent="0.2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tr">
        <f>IF(Aggregate[[#This Row],[Under 30]]="YES","Under 30",IF(Aggregate[[#This Row],[Senior]]="YES", "Senior","Other"))</f>
        <v>Senior</v>
      </c>
      <c r="K800" t="s">
        <v>21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Download]]&lt;5,"Less Than 5 GB",IF(Aggregate[[#This Row],[Avg Monthly GB Download]]&lt;10,"Between 5 and 10 GB", "10 or more GB"))</f>
        <v>Less Than 5 GB</v>
      </c>
    </row>
    <row r="801" spans="1:23" x14ac:dyDescent="0.2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J801" t="str">
        <f>IF(Aggregate[[#This Row],[Under 30]]="YES","Under 30",IF(Aggregate[[#This Row],[Senior]]="YES", 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Download]]&lt;5,"Less Than 5 GB",IF(Aggregate[[#This Row],[Avg Monthly GB Download]]&lt;10,"Between 5 and 10 GB", "10 or more GB"))</f>
        <v>Less Than 5 GB</v>
      </c>
    </row>
    <row r="802" spans="1:23" x14ac:dyDescent="0.2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J802" t="str">
        <f>IF(Aggregate[[#This Row],[Under 30]]="YES","Under 30",IF(Aggregate[[#This Row],[Senior]]="YES", 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Download]]&lt;5,"Less Than 5 GB",IF(Aggregate[[#This Row],[Avg Monthly GB Download]]&lt;10,"Between 5 and 10 GB", "10 or more GB"))</f>
        <v>10 or more GB</v>
      </c>
    </row>
    <row r="803" spans="1:23" x14ac:dyDescent="0.2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J803" t="str">
        <f>IF(Aggregate[[#This Row],[Under 30]]="YES","Under 30",IF(Aggregate[[#This Row],[Senior]]="YES", 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Download]]&lt;5,"Less Than 5 GB",IF(Aggregate[[#This Row],[Avg Monthly GB Download]]&lt;10,"Between 5 and 10 GB", "10 or more GB"))</f>
        <v>Less Than 5 GB</v>
      </c>
    </row>
    <row r="804" spans="1:23" x14ac:dyDescent="0.2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J804" t="str">
        <f>IF(Aggregate[[#This Row],[Under 30]]="YES","Under 30",IF(Aggregate[[#This Row],[Senior]]="YES", 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Download]]&lt;5,"Less Than 5 GB",IF(Aggregate[[#This Row],[Avg Monthly GB Download]]&lt;10,"Between 5 and 10 GB", "10 or more GB"))</f>
        <v>Less Than 5 GB</v>
      </c>
    </row>
    <row r="805" spans="1:23" x14ac:dyDescent="0.2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J805" t="str">
        <f>IF(Aggregate[[#This Row],[Under 30]]="YES","Under 30",IF(Aggregate[[#This Row],[Senior]]="YES", 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Download]]&lt;5,"Less Than 5 GB",IF(Aggregate[[#This Row],[Avg Monthly GB Download]]&lt;10,"Between 5 and 10 GB", "10 or more GB"))</f>
        <v>10 or more GB</v>
      </c>
    </row>
    <row r="806" spans="1:23" x14ac:dyDescent="0.2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J806" t="str">
        <f>IF(Aggregate[[#This Row],[Under 30]]="YES","Under 30",IF(Aggregate[[#This Row],[Senior]]="YES", 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Download]]&lt;5,"Less Than 5 GB",IF(Aggregate[[#This Row],[Avg Monthly GB Download]]&lt;10,"Between 5 and 10 GB", "10 or more GB"))</f>
        <v>Less Than 5 GB</v>
      </c>
    </row>
    <row r="807" spans="1:23" x14ac:dyDescent="0.2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J807" t="str">
        <f>IF(Aggregate[[#This Row],[Under 30]]="YES","Under 30",IF(Aggregate[[#This Row],[Senior]]="YES", 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Download]]&lt;5,"Less Than 5 GB",IF(Aggregate[[#This Row],[Avg Monthly GB Download]]&lt;10,"Between 5 and 10 GB", "10 or more GB"))</f>
        <v>Less Than 5 GB</v>
      </c>
    </row>
    <row r="808" spans="1:23" x14ac:dyDescent="0.2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J808" t="str">
        <f>IF(Aggregate[[#This Row],[Under 30]]="YES","Under 30",IF(Aggregate[[#This Row],[Senior]]="YES", 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Download]]&lt;5,"Less Than 5 GB",IF(Aggregate[[#This Row],[Avg Monthly GB Download]]&lt;10,"Between 5 and 10 GB", "10 or more GB"))</f>
        <v>Less Than 5 GB</v>
      </c>
    </row>
    <row r="809" spans="1:23" x14ac:dyDescent="0.2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J809" t="str">
        <f>IF(Aggregate[[#This Row],[Under 30]]="YES","Under 30",IF(Aggregate[[#This Row],[Senior]]="YES", 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Download]]&lt;5,"Less Than 5 GB",IF(Aggregate[[#This Row],[Avg Monthly GB Download]]&lt;10,"Between 5 and 10 GB", "10 or more GB"))</f>
        <v>Less Than 5 GB</v>
      </c>
    </row>
    <row r="810" spans="1:23" x14ac:dyDescent="0.2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J810" t="str">
        <f>IF(Aggregate[[#This Row],[Under 30]]="YES","Under 30",IF(Aggregate[[#This Row],[Senior]]="YES", 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Download]]&lt;5,"Less Than 5 GB",IF(Aggregate[[#This Row],[Avg Monthly GB Download]]&lt;10,"Between 5 and 10 GB", "10 or more GB"))</f>
        <v>Between 5 and 10 GB</v>
      </c>
    </row>
    <row r="811" spans="1:23" x14ac:dyDescent="0.2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J811" t="str">
        <f>IF(Aggregate[[#This Row],[Under 30]]="YES","Under 30",IF(Aggregate[[#This Row],[Senior]]="YES", 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Download]]&lt;5,"Less Than 5 GB",IF(Aggregate[[#This Row],[Avg Monthly GB Download]]&lt;10,"Between 5 and 10 GB", "10 or more GB"))</f>
        <v>10 or more GB</v>
      </c>
    </row>
    <row r="812" spans="1:23" x14ac:dyDescent="0.2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J812" t="str">
        <f>IF(Aggregate[[#This Row],[Under 30]]="YES","Under 30",IF(Aggregate[[#This Row],[Senior]]="YES", 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Download]]&lt;5,"Less Than 5 GB",IF(Aggregate[[#This Row],[Avg Monthly GB Download]]&lt;10,"Between 5 and 10 GB", "10 or more GB"))</f>
        <v>Less Than 5 GB</v>
      </c>
    </row>
    <row r="813" spans="1:23" x14ac:dyDescent="0.2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J813" t="str">
        <f>IF(Aggregate[[#This Row],[Under 30]]="YES","Under 30",IF(Aggregate[[#This Row],[Senior]]="YES", 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Download]]&lt;5,"Less Than 5 GB",IF(Aggregate[[#This Row],[Avg Monthly GB Download]]&lt;10,"Between 5 and 10 GB", "10 or more GB"))</f>
        <v>Less Than 5 GB</v>
      </c>
    </row>
    <row r="814" spans="1:23" x14ac:dyDescent="0.2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J814" t="str">
        <f>IF(Aggregate[[#This Row],[Under 30]]="YES","Under 30",IF(Aggregate[[#This Row],[Senior]]="YES", 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Download]]&lt;5,"Less Than 5 GB",IF(Aggregate[[#This Row],[Avg Monthly GB Download]]&lt;10,"Between 5 and 10 GB", "10 or more GB"))</f>
        <v>Less Than 5 GB</v>
      </c>
    </row>
    <row r="815" spans="1:23" x14ac:dyDescent="0.2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J815" t="str">
        <f>IF(Aggregate[[#This Row],[Under 30]]="YES","Under 30",IF(Aggregate[[#This Row],[Senior]]="YES", 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Download]]&lt;5,"Less Than 5 GB",IF(Aggregate[[#This Row],[Avg Monthly GB Download]]&lt;10,"Between 5 and 10 GB", "10 or more GB"))</f>
        <v>Less Than 5 GB</v>
      </c>
    </row>
    <row r="816" spans="1:23" x14ac:dyDescent="0.2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J816" t="str">
        <f>IF(Aggregate[[#This Row],[Under 30]]="YES","Under 30",IF(Aggregate[[#This Row],[Senior]]="YES", 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Download]]&lt;5,"Less Than 5 GB",IF(Aggregate[[#This Row],[Avg Monthly GB Download]]&lt;10,"Between 5 and 10 GB", "10 or more GB"))</f>
        <v>10 or more GB</v>
      </c>
    </row>
    <row r="817" spans="1:23" x14ac:dyDescent="0.2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J817" t="str">
        <f>IF(Aggregate[[#This Row],[Under 30]]="YES","Under 30",IF(Aggregate[[#This Row],[Senior]]="YES", 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Download]]&lt;5,"Less Than 5 GB",IF(Aggregate[[#This Row],[Avg Monthly GB Download]]&lt;10,"Between 5 and 10 GB", "10 or more GB"))</f>
        <v>Less Than 5 GB</v>
      </c>
    </row>
    <row r="818" spans="1:23" x14ac:dyDescent="0.2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J818" t="str">
        <f>IF(Aggregate[[#This Row],[Under 30]]="YES","Under 30",IF(Aggregate[[#This Row],[Senior]]="YES", 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Download]]&lt;5,"Less Than 5 GB",IF(Aggregate[[#This Row],[Avg Monthly GB Download]]&lt;10,"Between 5 and 10 GB", "10 or more GB"))</f>
        <v>Less Than 5 GB</v>
      </c>
    </row>
    <row r="819" spans="1:23" x14ac:dyDescent="0.2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J819" t="str">
        <f>IF(Aggregate[[#This Row],[Under 30]]="YES","Under 30",IF(Aggregate[[#This Row],[Senior]]="YES", 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Download]]&lt;5,"Less Than 5 GB",IF(Aggregate[[#This Row],[Avg Monthly GB Download]]&lt;10,"Between 5 and 10 GB", "10 or more GB"))</f>
        <v>Less Than 5 GB</v>
      </c>
    </row>
    <row r="820" spans="1:23" x14ac:dyDescent="0.2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J820" t="str">
        <f>IF(Aggregate[[#This Row],[Under 30]]="YES","Under 30",IF(Aggregate[[#This Row],[Senior]]="YES", 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Download]]&lt;5,"Less Than 5 GB",IF(Aggregate[[#This Row],[Avg Monthly GB Download]]&lt;10,"Between 5 and 10 GB", "10 or more GB"))</f>
        <v>10 or more GB</v>
      </c>
    </row>
    <row r="821" spans="1:23" x14ac:dyDescent="0.2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J821" t="str">
        <f>IF(Aggregate[[#This Row],[Under 30]]="YES","Under 30",IF(Aggregate[[#This Row],[Senior]]="YES", 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Download]]&lt;5,"Less Than 5 GB",IF(Aggregate[[#This Row],[Avg Monthly GB Download]]&lt;10,"Between 5 and 10 GB", "10 or more GB"))</f>
        <v>Less Than 5 GB</v>
      </c>
    </row>
    <row r="822" spans="1:23" x14ac:dyDescent="0.2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tr">
        <f>IF(Aggregate[[#This Row],[Under 30]]="YES","Under 30",IF(Aggregate[[#This Row],[Senior]]="YES", "Senior","Other"))</f>
        <v>Senior</v>
      </c>
      <c r="K822" t="s">
        <v>25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Download]]&lt;5,"Less Than 5 GB",IF(Aggregate[[#This Row],[Avg Monthly GB Download]]&lt;10,"Between 5 and 10 GB", "10 or more GB"))</f>
        <v>Less Than 5 GB</v>
      </c>
    </row>
    <row r="823" spans="1:23" x14ac:dyDescent="0.2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J823" t="str">
        <f>IF(Aggregate[[#This Row],[Under 30]]="YES","Under 30",IF(Aggregate[[#This Row],[Senior]]="YES", 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Download]]&lt;5,"Less Than 5 GB",IF(Aggregate[[#This Row],[Avg Monthly GB Download]]&lt;10,"Between 5 and 10 GB", "10 or more GB"))</f>
        <v>Between 5 and 10 GB</v>
      </c>
    </row>
    <row r="824" spans="1:23" x14ac:dyDescent="0.2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J824" t="str">
        <f>IF(Aggregate[[#This Row],[Under 30]]="YES","Under 30",IF(Aggregate[[#This Row],[Senior]]="YES", 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Download]]&lt;5,"Less Than 5 GB",IF(Aggregate[[#This Row],[Avg Monthly GB Download]]&lt;10,"Between 5 and 10 GB", "10 or more GB"))</f>
        <v>Less Than 5 GB</v>
      </c>
    </row>
    <row r="825" spans="1:23" x14ac:dyDescent="0.2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J825" t="str">
        <f>IF(Aggregate[[#This Row],[Under 30]]="YES","Under 30",IF(Aggregate[[#This Row],[Senior]]="YES", 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Download]]&lt;5,"Less Than 5 GB",IF(Aggregate[[#This Row],[Avg Monthly GB Download]]&lt;10,"Between 5 and 10 GB", "10 or more GB"))</f>
        <v>Less Than 5 GB</v>
      </c>
    </row>
    <row r="826" spans="1:23" x14ac:dyDescent="0.2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J826" t="str">
        <f>IF(Aggregate[[#This Row],[Under 30]]="YES","Under 30",IF(Aggregate[[#This Row],[Senior]]="YES", 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Download]]&lt;5,"Less Than 5 GB",IF(Aggregate[[#This Row],[Avg Monthly GB Download]]&lt;10,"Between 5 and 10 GB", "10 or more GB"))</f>
        <v>10 or more GB</v>
      </c>
    </row>
    <row r="827" spans="1:23" x14ac:dyDescent="0.2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tr">
        <f>IF(Aggregate[[#This Row],[Under 30]]="YES","Under 30",IF(Aggregate[[#This Row],[Senior]]="YES", "Senior","Other"))</f>
        <v>Senior</v>
      </c>
      <c r="K827" t="s">
        <v>21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Download]]&lt;5,"Less Than 5 GB",IF(Aggregate[[#This Row],[Avg Monthly GB Download]]&lt;10,"Between 5 and 10 GB", "10 or more GB"))</f>
        <v>Less Than 5 GB</v>
      </c>
    </row>
    <row r="828" spans="1:23" x14ac:dyDescent="0.2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J828" t="str">
        <f>IF(Aggregate[[#This Row],[Under 30]]="YES","Under 30",IF(Aggregate[[#This Row],[Senior]]="YES", 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Download]]&lt;5,"Less Than 5 GB",IF(Aggregate[[#This Row],[Avg Monthly GB Download]]&lt;10,"Between 5 and 10 GB", "10 or more GB"))</f>
        <v>Less Than 5 GB</v>
      </c>
    </row>
    <row r="829" spans="1:23" x14ac:dyDescent="0.2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J829" t="str">
        <f>IF(Aggregate[[#This Row],[Under 30]]="YES","Under 30",IF(Aggregate[[#This Row],[Senior]]="YES", 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Download]]&lt;5,"Less Than 5 GB",IF(Aggregate[[#This Row],[Avg Monthly GB Download]]&lt;10,"Between 5 and 10 GB", "10 or more GB"))</f>
        <v>Less Than 5 GB</v>
      </c>
    </row>
    <row r="830" spans="1:23" x14ac:dyDescent="0.2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J830" t="str">
        <f>IF(Aggregate[[#This Row],[Under 30]]="YES","Under 30",IF(Aggregate[[#This Row],[Senior]]="YES", 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Download]]&lt;5,"Less Than 5 GB",IF(Aggregate[[#This Row],[Avg Monthly GB Download]]&lt;10,"Between 5 and 10 GB", "10 or more GB"))</f>
        <v>Less Than 5 GB</v>
      </c>
    </row>
    <row r="831" spans="1:23" x14ac:dyDescent="0.2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J831" t="str">
        <f>IF(Aggregate[[#This Row],[Under 30]]="YES","Under 30",IF(Aggregate[[#This Row],[Senior]]="YES", 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Download]]&lt;5,"Less Than 5 GB",IF(Aggregate[[#This Row],[Avg Monthly GB Download]]&lt;10,"Between 5 and 10 GB", "10 or more GB"))</f>
        <v>Less Than 5 GB</v>
      </c>
    </row>
    <row r="832" spans="1:23" x14ac:dyDescent="0.2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J832" t="str">
        <f>IF(Aggregate[[#This Row],[Under 30]]="YES","Under 30",IF(Aggregate[[#This Row],[Senior]]="YES", 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Download]]&lt;5,"Less Than 5 GB",IF(Aggregate[[#This Row],[Avg Monthly GB Download]]&lt;10,"Between 5 and 10 GB", "10 or more GB"))</f>
        <v>Less Than 5 GB</v>
      </c>
    </row>
    <row r="833" spans="1:23" x14ac:dyDescent="0.2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J833" t="str">
        <f>IF(Aggregate[[#This Row],[Under 30]]="YES","Under 30",IF(Aggregate[[#This Row],[Senior]]="YES", 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Download]]&lt;5,"Less Than 5 GB",IF(Aggregate[[#This Row],[Avg Monthly GB Download]]&lt;10,"Between 5 and 10 GB", "10 or more GB"))</f>
        <v>Less Than 5 GB</v>
      </c>
    </row>
    <row r="834" spans="1:23" x14ac:dyDescent="0.2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J834" t="str">
        <f>IF(Aggregate[[#This Row],[Under 30]]="YES","Under 30",IF(Aggregate[[#This Row],[Senior]]="YES", 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Download]]&lt;5,"Less Than 5 GB",IF(Aggregate[[#This Row],[Avg Monthly GB Download]]&lt;10,"Between 5 and 10 GB", "10 or more GB"))</f>
        <v>Less Than 5 GB</v>
      </c>
    </row>
    <row r="835" spans="1:23" x14ac:dyDescent="0.2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J835" t="str">
        <f>IF(Aggregate[[#This Row],[Under 30]]="YES","Under 30",IF(Aggregate[[#This Row],[Senior]]="YES", 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Download]]&lt;5,"Less Than 5 GB",IF(Aggregate[[#This Row],[Avg Monthly GB Download]]&lt;10,"Between 5 and 10 GB", "10 or more GB"))</f>
        <v>Less Than 5 GB</v>
      </c>
    </row>
    <row r="836" spans="1:23" x14ac:dyDescent="0.2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J836" t="str">
        <f>IF(Aggregate[[#This Row],[Under 30]]="YES","Under 30",IF(Aggregate[[#This Row],[Senior]]="YES", 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Download]]&lt;5,"Less Than 5 GB",IF(Aggregate[[#This Row],[Avg Monthly GB Download]]&lt;10,"Between 5 and 10 GB", "10 or more GB"))</f>
        <v>Less Than 5 GB</v>
      </c>
    </row>
    <row r="837" spans="1:23" x14ac:dyDescent="0.2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tr">
        <f>IF(Aggregate[[#This Row],[Under 30]]="YES","Under 30",IF(Aggregate[[#This Row],[Senior]]="YES", "Senior","Other"))</f>
        <v>Senior</v>
      </c>
      <c r="K837" t="s">
        <v>21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Download]]&lt;5,"Less Than 5 GB",IF(Aggregate[[#This Row],[Avg Monthly GB Download]]&lt;10,"Between 5 and 10 GB", "10 or more GB"))</f>
        <v>Less Than 5 GB</v>
      </c>
    </row>
    <row r="838" spans="1:23" x14ac:dyDescent="0.2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tr">
        <f>IF(Aggregate[[#This Row],[Under 30]]="YES","Under 30",IF(Aggregate[[#This Row],[Senior]]="YES", "Senior","Other"))</f>
        <v>Senior</v>
      </c>
      <c r="K838" t="s">
        <v>21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Download]]&lt;5,"Less Than 5 GB",IF(Aggregate[[#This Row],[Avg Monthly GB Download]]&lt;10,"Between 5 and 10 GB", "10 or more GB"))</f>
        <v>Between 5 and 10 GB</v>
      </c>
    </row>
    <row r="839" spans="1:23" x14ac:dyDescent="0.2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J839" t="str">
        <f>IF(Aggregate[[#This Row],[Under 30]]="YES","Under 30",IF(Aggregate[[#This Row],[Senior]]="YES", 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Download]]&lt;5,"Less Than 5 GB",IF(Aggregate[[#This Row],[Avg Monthly GB Download]]&lt;10,"Between 5 and 10 GB", "10 or more GB"))</f>
        <v>Less Than 5 GB</v>
      </c>
    </row>
    <row r="840" spans="1:23" x14ac:dyDescent="0.2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J840" t="str">
        <f>IF(Aggregate[[#This Row],[Under 30]]="YES","Under 30",IF(Aggregate[[#This Row],[Senior]]="YES", 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Download]]&lt;5,"Less Than 5 GB",IF(Aggregate[[#This Row],[Avg Monthly GB Download]]&lt;10,"Between 5 and 10 GB", "10 or more GB"))</f>
        <v>Less Than 5 GB</v>
      </c>
    </row>
    <row r="841" spans="1:23" x14ac:dyDescent="0.2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J841" t="str">
        <f>IF(Aggregate[[#This Row],[Under 30]]="YES","Under 30",IF(Aggregate[[#This Row],[Senior]]="YES", 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Download]]&lt;5,"Less Than 5 GB",IF(Aggregate[[#This Row],[Avg Monthly GB Download]]&lt;10,"Between 5 and 10 GB", "10 or more GB"))</f>
        <v>Less Than 5 GB</v>
      </c>
    </row>
    <row r="842" spans="1:23" x14ac:dyDescent="0.2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J842" t="str">
        <f>IF(Aggregate[[#This Row],[Under 30]]="YES","Under 30",IF(Aggregate[[#This Row],[Senior]]="YES", 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Download]]&lt;5,"Less Than 5 GB",IF(Aggregate[[#This Row],[Avg Monthly GB Download]]&lt;10,"Between 5 and 10 GB", "10 or more GB"))</f>
        <v>Between 5 and 10 GB</v>
      </c>
    </row>
    <row r="843" spans="1:23" x14ac:dyDescent="0.2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J843" t="str">
        <f>IF(Aggregate[[#This Row],[Under 30]]="YES","Under 30",IF(Aggregate[[#This Row],[Senior]]="YES", 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Download]]&lt;5,"Less Than 5 GB",IF(Aggregate[[#This Row],[Avg Monthly GB Download]]&lt;10,"Between 5 and 10 GB", "10 or more GB"))</f>
        <v>Less Than 5 GB</v>
      </c>
    </row>
    <row r="844" spans="1:23" x14ac:dyDescent="0.2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J844" t="str">
        <f>IF(Aggregate[[#This Row],[Under 30]]="YES","Under 30",IF(Aggregate[[#This Row],[Senior]]="YES", 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Download]]&lt;5,"Less Than 5 GB",IF(Aggregate[[#This Row],[Avg Monthly GB Download]]&lt;10,"Between 5 and 10 GB", "10 or more GB"))</f>
        <v>Less Than 5 GB</v>
      </c>
    </row>
    <row r="845" spans="1:23" x14ac:dyDescent="0.2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J845" t="str">
        <f>IF(Aggregate[[#This Row],[Under 30]]="YES","Under 30",IF(Aggregate[[#This Row],[Senior]]="YES", 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Download]]&lt;5,"Less Than 5 GB",IF(Aggregate[[#This Row],[Avg Monthly GB Download]]&lt;10,"Between 5 and 10 GB", "10 or more GB"))</f>
        <v>Less Than 5 GB</v>
      </c>
    </row>
    <row r="846" spans="1:23" x14ac:dyDescent="0.2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J846" t="str">
        <f>IF(Aggregate[[#This Row],[Under 30]]="YES","Under 30",IF(Aggregate[[#This Row],[Senior]]="YES", 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Download]]&lt;5,"Less Than 5 GB",IF(Aggregate[[#This Row],[Avg Monthly GB Download]]&lt;10,"Between 5 and 10 GB", "10 or more GB"))</f>
        <v>Less Than 5 GB</v>
      </c>
    </row>
    <row r="847" spans="1:23" x14ac:dyDescent="0.2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J847" t="str">
        <f>IF(Aggregate[[#This Row],[Under 30]]="YES","Under 30",IF(Aggregate[[#This Row],[Senior]]="YES", 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Download]]&lt;5,"Less Than 5 GB",IF(Aggregate[[#This Row],[Avg Monthly GB Download]]&lt;10,"Between 5 and 10 GB", "10 or more GB"))</f>
        <v>Less Than 5 GB</v>
      </c>
    </row>
    <row r="848" spans="1:23" x14ac:dyDescent="0.2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tr">
        <f>IF(Aggregate[[#This Row],[Under 30]]="YES","Under 30",IF(Aggregate[[#This Row],[Senior]]="YES", "Senior","Other"))</f>
        <v>Senior</v>
      </c>
      <c r="K848" t="s">
        <v>21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Download]]&lt;5,"Less Than 5 GB",IF(Aggregate[[#This Row],[Avg Monthly GB Download]]&lt;10,"Between 5 and 10 GB", "10 or more GB"))</f>
        <v>Between 5 and 10 GB</v>
      </c>
    </row>
    <row r="849" spans="1:23" x14ac:dyDescent="0.2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J849" t="str">
        <f>IF(Aggregate[[#This Row],[Under 30]]="YES","Under 30",IF(Aggregate[[#This Row],[Senior]]="YES", 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Download]]&lt;5,"Less Than 5 GB",IF(Aggregate[[#This Row],[Avg Monthly GB Download]]&lt;10,"Between 5 and 10 GB", "10 or more GB"))</f>
        <v>Less Than 5 GB</v>
      </c>
    </row>
    <row r="850" spans="1:23" x14ac:dyDescent="0.2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tr">
        <f>IF(Aggregate[[#This Row],[Under 30]]="YES","Under 30",IF(Aggregate[[#This Row],[Senior]]="YES", "Senior","Other"))</f>
        <v>Senior</v>
      </c>
      <c r="K850" t="s">
        <v>21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Download]]&lt;5,"Less Than 5 GB",IF(Aggregate[[#This Row],[Avg Monthly GB Download]]&lt;10,"Between 5 and 10 GB", "10 or more GB"))</f>
        <v>Between 5 and 10 GB</v>
      </c>
    </row>
    <row r="851" spans="1:23" x14ac:dyDescent="0.2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J851" t="str">
        <f>IF(Aggregate[[#This Row],[Under 30]]="YES","Under 30",IF(Aggregate[[#This Row],[Senior]]="YES", 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Download]]&lt;5,"Less Than 5 GB",IF(Aggregate[[#This Row],[Avg Monthly GB Download]]&lt;10,"Between 5 and 10 GB", "10 or more GB"))</f>
        <v>Between 5 and 10 GB</v>
      </c>
    </row>
    <row r="852" spans="1:23" x14ac:dyDescent="0.2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J852" t="str">
        <f>IF(Aggregate[[#This Row],[Under 30]]="YES","Under 30",IF(Aggregate[[#This Row],[Senior]]="YES", 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Download]]&lt;5,"Less Than 5 GB",IF(Aggregate[[#This Row],[Avg Monthly GB Download]]&lt;10,"Between 5 and 10 GB", "10 or more GB"))</f>
        <v>Less Than 5 GB</v>
      </c>
    </row>
    <row r="853" spans="1:23" x14ac:dyDescent="0.2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J853" t="str">
        <f>IF(Aggregate[[#This Row],[Under 30]]="YES","Under 30",IF(Aggregate[[#This Row],[Senior]]="YES", 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Download]]&lt;5,"Less Than 5 GB",IF(Aggregate[[#This Row],[Avg Monthly GB Download]]&lt;10,"Between 5 and 10 GB", "10 or more GB"))</f>
        <v>Less Than 5 GB</v>
      </c>
    </row>
    <row r="854" spans="1:23" x14ac:dyDescent="0.2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tr">
        <f>IF(Aggregate[[#This Row],[Under 30]]="YES","Under 30",IF(Aggregate[[#This Row],[Senior]]="YES", "Senior","Other"))</f>
        <v>Senior</v>
      </c>
      <c r="K854" t="s">
        <v>21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Download]]&lt;5,"Less Than 5 GB",IF(Aggregate[[#This Row],[Avg Monthly GB Download]]&lt;10,"Between 5 and 10 GB", "10 or more GB"))</f>
        <v>Less Than 5 GB</v>
      </c>
    </row>
    <row r="855" spans="1:23" x14ac:dyDescent="0.2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J855" t="str">
        <f>IF(Aggregate[[#This Row],[Under 30]]="YES","Under 30",IF(Aggregate[[#This Row],[Senior]]="YES", 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Download]]&lt;5,"Less Than 5 GB",IF(Aggregate[[#This Row],[Avg Monthly GB Download]]&lt;10,"Between 5 and 10 GB", "10 or more GB"))</f>
        <v>Less Than 5 GB</v>
      </c>
    </row>
    <row r="856" spans="1:23" x14ac:dyDescent="0.2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J856" t="str">
        <f>IF(Aggregate[[#This Row],[Under 30]]="YES","Under 30",IF(Aggregate[[#This Row],[Senior]]="YES", 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Download]]&lt;5,"Less Than 5 GB",IF(Aggregate[[#This Row],[Avg Monthly GB Download]]&lt;10,"Between 5 and 10 GB", "10 or more GB"))</f>
        <v>10 or more GB</v>
      </c>
    </row>
    <row r="857" spans="1:23" x14ac:dyDescent="0.2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J857" t="str">
        <f>IF(Aggregate[[#This Row],[Under 30]]="YES","Under 30",IF(Aggregate[[#This Row],[Senior]]="YES", 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Download]]&lt;5,"Less Than 5 GB",IF(Aggregate[[#This Row],[Avg Monthly GB Download]]&lt;10,"Between 5 and 10 GB", "10 or more GB"))</f>
        <v>Less Than 5 GB</v>
      </c>
    </row>
    <row r="858" spans="1:23" x14ac:dyDescent="0.2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J858" t="str">
        <f>IF(Aggregate[[#This Row],[Under 30]]="YES","Under 30",IF(Aggregate[[#This Row],[Senior]]="YES", 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Download]]&lt;5,"Less Than 5 GB",IF(Aggregate[[#This Row],[Avg Monthly GB Download]]&lt;10,"Between 5 and 10 GB", "10 or more GB"))</f>
        <v>Between 5 and 10 GB</v>
      </c>
    </row>
    <row r="859" spans="1:23" x14ac:dyDescent="0.2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J859" t="str">
        <f>IF(Aggregate[[#This Row],[Under 30]]="YES","Under 30",IF(Aggregate[[#This Row],[Senior]]="YES", 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Download]]&lt;5,"Less Than 5 GB",IF(Aggregate[[#This Row],[Avg Monthly GB Download]]&lt;10,"Between 5 and 10 GB", "10 or more GB"))</f>
        <v>Less Than 5 GB</v>
      </c>
    </row>
    <row r="860" spans="1:23" x14ac:dyDescent="0.2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J860" t="str">
        <f>IF(Aggregate[[#This Row],[Under 30]]="YES","Under 30",IF(Aggregate[[#This Row],[Senior]]="YES", 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Download]]&lt;5,"Less Than 5 GB",IF(Aggregate[[#This Row],[Avg Monthly GB Download]]&lt;10,"Between 5 and 10 GB", "10 or more GB"))</f>
        <v>Less Than 5 GB</v>
      </c>
    </row>
    <row r="861" spans="1:23" x14ac:dyDescent="0.2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J861" t="str">
        <f>IF(Aggregate[[#This Row],[Under 30]]="YES","Under 30",IF(Aggregate[[#This Row],[Senior]]="YES", 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Download]]&lt;5,"Less Than 5 GB",IF(Aggregate[[#This Row],[Avg Monthly GB Download]]&lt;10,"Between 5 and 10 GB", "10 or more GB"))</f>
        <v>Less Than 5 GB</v>
      </c>
    </row>
    <row r="862" spans="1:23" x14ac:dyDescent="0.2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J862" t="str">
        <f>IF(Aggregate[[#This Row],[Under 30]]="YES","Under 30",IF(Aggregate[[#This Row],[Senior]]="YES", 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Download]]&lt;5,"Less Than 5 GB",IF(Aggregate[[#This Row],[Avg Monthly GB Download]]&lt;10,"Between 5 and 10 GB", "10 or more GB"))</f>
        <v>Less Than 5 GB</v>
      </c>
    </row>
    <row r="863" spans="1:23" x14ac:dyDescent="0.2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J863" t="str">
        <f>IF(Aggregate[[#This Row],[Under 30]]="YES","Under 30",IF(Aggregate[[#This Row],[Senior]]="YES", 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Download]]&lt;5,"Less Than 5 GB",IF(Aggregate[[#This Row],[Avg Monthly GB Download]]&lt;10,"Between 5 and 10 GB", "10 or more GB"))</f>
        <v>Less Than 5 GB</v>
      </c>
    </row>
    <row r="864" spans="1:23" x14ac:dyDescent="0.2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J864" t="str">
        <f>IF(Aggregate[[#This Row],[Under 30]]="YES","Under 30",IF(Aggregate[[#This Row],[Senior]]="YES", 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Download]]&lt;5,"Less Than 5 GB",IF(Aggregate[[#This Row],[Avg Monthly GB Download]]&lt;10,"Between 5 and 10 GB", "10 or more GB"))</f>
        <v>Less Than 5 GB</v>
      </c>
    </row>
    <row r="865" spans="1:23" x14ac:dyDescent="0.2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tr">
        <f>IF(Aggregate[[#This Row],[Under 30]]="YES","Under 30",IF(Aggregate[[#This Row],[Senior]]="YES", "Senior","Other"))</f>
        <v>Senior</v>
      </c>
      <c r="K865" t="s">
        <v>21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Download]]&lt;5,"Less Than 5 GB",IF(Aggregate[[#This Row],[Avg Monthly GB Download]]&lt;10,"Between 5 and 10 GB", "10 or more GB"))</f>
        <v>Less Than 5 GB</v>
      </c>
    </row>
    <row r="866" spans="1:23" x14ac:dyDescent="0.2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J866" t="str">
        <f>IF(Aggregate[[#This Row],[Under 30]]="YES","Under 30",IF(Aggregate[[#This Row],[Senior]]="YES", 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Download]]&lt;5,"Less Than 5 GB",IF(Aggregate[[#This Row],[Avg Monthly GB Download]]&lt;10,"Between 5 and 10 GB", "10 or more GB"))</f>
        <v>Less Than 5 GB</v>
      </c>
    </row>
    <row r="867" spans="1:23" x14ac:dyDescent="0.2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J867" t="str">
        <f>IF(Aggregate[[#This Row],[Under 30]]="YES","Under 30",IF(Aggregate[[#This Row],[Senior]]="YES", 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Download]]&lt;5,"Less Than 5 GB",IF(Aggregate[[#This Row],[Avg Monthly GB Download]]&lt;10,"Between 5 and 10 GB", "10 or more GB"))</f>
        <v>Less Than 5 GB</v>
      </c>
    </row>
    <row r="868" spans="1:23" x14ac:dyDescent="0.2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J868" t="str">
        <f>IF(Aggregate[[#This Row],[Under 30]]="YES","Under 30",IF(Aggregate[[#This Row],[Senior]]="YES", 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Download]]&lt;5,"Less Than 5 GB",IF(Aggregate[[#This Row],[Avg Monthly GB Download]]&lt;10,"Between 5 and 10 GB", "10 or more GB"))</f>
        <v>10 or more GB</v>
      </c>
    </row>
    <row r="869" spans="1:23" x14ac:dyDescent="0.2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J869" t="str">
        <f>IF(Aggregate[[#This Row],[Under 30]]="YES","Under 30",IF(Aggregate[[#This Row],[Senior]]="YES", 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Download]]&lt;5,"Less Than 5 GB",IF(Aggregate[[#This Row],[Avg Monthly GB Download]]&lt;10,"Between 5 and 10 GB", "10 or more GB"))</f>
        <v>Less Than 5 GB</v>
      </c>
    </row>
    <row r="870" spans="1:23" x14ac:dyDescent="0.2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J870" t="str">
        <f>IF(Aggregate[[#This Row],[Under 30]]="YES","Under 30",IF(Aggregate[[#This Row],[Senior]]="YES", 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Download]]&lt;5,"Less Than 5 GB",IF(Aggregate[[#This Row],[Avg Monthly GB Download]]&lt;10,"Between 5 and 10 GB", "10 or more GB"))</f>
        <v>Between 5 and 10 GB</v>
      </c>
    </row>
    <row r="871" spans="1:23" x14ac:dyDescent="0.2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J871" t="str">
        <f>IF(Aggregate[[#This Row],[Under 30]]="YES","Under 30",IF(Aggregate[[#This Row],[Senior]]="YES", 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Download]]&lt;5,"Less Than 5 GB",IF(Aggregate[[#This Row],[Avg Monthly GB Download]]&lt;10,"Between 5 and 10 GB", "10 or more GB"))</f>
        <v>Less Than 5 GB</v>
      </c>
    </row>
    <row r="872" spans="1:23" x14ac:dyDescent="0.2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J872" t="str">
        <f>IF(Aggregate[[#This Row],[Under 30]]="YES","Under 30",IF(Aggregate[[#This Row],[Senior]]="YES", 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Download]]&lt;5,"Less Than 5 GB",IF(Aggregate[[#This Row],[Avg Monthly GB Download]]&lt;10,"Between 5 and 10 GB", "10 or more GB"))</f>
        <v>Less Than 5 GB</v>
      </c>
    </row>
    <row r="873" spans="1:23" x14ac:dyDescent="0.2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J873" t="str">
        <f>IF(Aggregate[[#This Row],[Under 30]]="YES","Under 30",IF(Aggregate[[#This Row],[Senior]]="YES", 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Download]]&lt;5,"Less Than 5 GB",IF(Aggregate[[#This Row],[Avg Monthly GB Download]]&lt;10,"Between 5 and 10 GB", "10 or more GB"))</f>
        <v>Less Than 5 GB</v>
      </c>
    </row>
    <row r="874" spans="1:23" x14ac:dyDescent="0.2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J874" t="str">
        <f>IF(Aggregate[[#This Row],[Under 30]]="YES","Under 30",IF(Aggregate[[#This Row],[Senior]]="YES", 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Download]]&lt;5,"Less Than 5 GB",IF(Aggregate[[#This Row],[Avg Monthly GB Download]]&lt;10,"Between 5 and 10 GB", "10 or more GB"))</f>
        <v>Less Than 5 GB</v>
      </c>
    </row>
    <row r="875" spans="1:23" x14ac:dyDescent="0.2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tr">
        <f>IF(Aggregate[[#This Row],[Under 30]]="YES","Under 30",IF(Aggregate[[#This Row],[Senior]]="YES", "Senior","Other"))</f>
        <v>Senior</v>
      </c>
      <c r="K875" t="s">
        <v>21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Download]]&lt;5,"Less Than 5 GB",IF(Aggregate[[#This Row],[Avg Monthly GB Download]]&lt;10,"Between 5 and 10 GB", "10 or more GB"))</f>
        <v>Less Than 5 GB</v>
      </c>
    </row>
    <row r="876" spans="1:23" x14ac:dyDescent="0.2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J876" t="str">
        <f>IF(Aggregate[[#This Row],[Under 30]]="YES","Under 30",IF(Aggregate[[#This Row],[Senior]]="YES", 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Download]]&lt;5,"Less Than 5 GB",IF(Aggregate[[#This Row],[Avg Monthly GB Download]]&lt;10,"Between 5 and 10 GB", "10 or more GB"))</f>
        <v>10 or more GB</v>
      </c>
    </row>
    <row r="877" spans="1:23" x14ac:dyDescent="0.2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J877" t="str">
        <f>IF(Aggregate[[#This Row],[Under 30]]="YES","Under 30",IF(Aggregate[[#This Row],[Senior]]="YES", 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Download]]&lt;5,"Less Than 5 GB",IF(Aggregate[[#This Row],[Avg Monthly GB Download]]&lt;10,"Between 5 and 10 GB", "10 or more GB"))</f>
        <v>10 or more GB</v>
      </c>
    </row>
    <row r="878" spans="1:23" x14ac:dyDescent="0.2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J878" t="str">
        <f>IF(Aggregate[[#This Row],[Under 30]]="YES","Under 30",IF(Aggregate[[#This Row],[Senior]]="YES", 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Download]]&lt;5,"Less Than 5 GB",IF(Aggregate[[#This Row],[Avg Monthly GB Download]]&lt;10,"Between 5 and 10 GB", "10 or more GB"))</f>
        <v>Less Than 5 GB</v>
      </c>
    </row>
    <row r="879" spans="1:23" x14ac:dyDescent="0.2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J879" t="str">
        <f>IF(Aggregate[[#This Row],[Under 30]]="YES","Under 30",IF(Aggregate[[#This Row],[Senior]]="YES", 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Download]]&lt;5,"Less Than 5 GB",IF(Aggregate[[#This Row],[Avg Monthly GB Download]]&lt;10,"Between 5 and 10 GB", "10 or more GB"))</f>
        <v>Less Than 5 GB</v>
      </c>
    </row>
    <row r="880" spans="1:23" x14ac:dyDescent="0.2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J880" t="str">
        <f>IF(Aggregate[[#This Row],[Under 30]]="YES","Under 30",IF(Aggregate[[#This Row],[Senior]]="YES", 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Download]]&lt;5,"Less Than 5 GB",IF(Aggregate[[#This Row],[Avg Monthly GB Download]]&lt;10,"Between 5 and 10 GB", "10 or more GB"))</f>
        <v>10 or more GB</v>
      </c>
    </row>
    <row r="881" spans="1:23" x14ac:dyDescent="0.2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J881" t="str">
        <f>IF(Aggregate[[#This Row],[Under 30]]="YES","Under 30",IF(Aggregate[[#This Row],[Senior]]="YES", 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Download]]&lt;5,"Less Than 5 GB",IF(Aggregate[[#This Row],[Avg Monthly GB Download]]&lt;10,"Between 5 and 10 GB", "10 or more GB"))</f>
        <v>Less Than 5 GB</v>
      </c>
    </row>
    <row r="882" spans="1:23" x14ac:dyDescent="0.2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J882" t="str">
        <f>IF(Aggregate[[#This Row],[Under 30]]="YES","Under 30",IF(Aggregate[[#This Row],[Senior]]="YES", 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Download]]&lt;5,"Less Than 5 GB",IF(Aggregate[[#This Row],[Avg Monthly GB Download]]&lt;10,"Between 5 and 10 GB", "10 or more GB"))</f>
        <v>Less Than 5 GB</v>
      </c>
    </row>
    <row r="883" spans="1:23" x14ac:dyDescent="0.2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J883" t="str">
        <f>IF(Aggregate[[#This Row],[Under 30]]="YES","Under 30",IF(Aggregate[[#This Row],[Senior]]="YES", 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Download]]&lt;5,"Less Than 5 GB",IF(Aggregate[[#This Row],[Avg Monthly GB Download]]&lt;10,"Between 5 and 10 GB", "10 or more GB"))</f>
        <v>Less Than 5 GB</v>
      </c>
    </row>
    <row r="884" spans="1:23" x14ac:dyDescent="0.2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J884" t="str">
        <f>IF(Aggregate[[#This Row],[Under 30]]="YES","Under 30",IF(Aggregate[[#This Row],[Senior]]="YES", 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Download]]&lt;5,"Less Than 5 GB",IF(Aggregate[[#This Row],[Avg Monthly GB Download]]&lt;10,"Between 5 and 10 GB", "10 or more GB"))</f>
        <v>Less Than 5 GB</v>
      </c>
    </row>
    <row r="885" spans="1:23" x14ac:dyDescent="0.2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J885" t="str">
        <f>IF(Aggregate[[#This Row],[Under 30]]="YES","Under 30",IF(Aggregate[[#This Row],[Senior]]="YES", 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Download]]&lt;5,"Less Than 5 GB",IF(Aggregate[[#This Row],[Avg Monthly GB Download]]&lt;10,"Between 5 and 10 GB", "10 or more GB"))</f>
        <v>10 or more GB</v>
      </c>
    </row>
    <row r="886" spans="1:23" x14ac:dyDescent="0.2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J886" t="str">
        <f>IF(Aggregate[[#This Row],[Under 30]]="YES","Under 30",IF(Aggregate[[#This Row],[Senior]]="YES", 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Download]]&lt;5,"Less Than 5 GB",IF(Aggregate[[#This Row],[Avg Monthly GB Download]]&lt;10,"Between 5 and 10 GB", "10 or more GB"))</f>
        <v>Less Than 5 GB</v>
      </c>
    </row>
    <row r="887" spans="1:23" x14ac:dyDescent="0.2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J887" t="str">
        <f>IF(Aggregate[[#This Row],[Under 30]]="YES","Under 30",IF(Aggregate[[#This Row],[Senior]]="YES", 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Download]]&lt;5,"Less Than 5 GB",IF(Aggregate[[#This Row],[Avg Monthly GB Download]]&lt;10,"Between 5 and 10 GB", "10 or more GB"))</f>
        <v>Less Than 5 GB</v>
      </c>
    </row>
    <row r="888" spans="1:23" x14ac:dyDescent="0.2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J888" t="str">
        <f>IF(Aggregate[[#This Row],[Under 30]]="YES","Under 30",IF(Aggregate[[#This Row],[Senior]]="YES", 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Download]]&lt;5,"Less Than 5 GB",IF(Aggregate[[#This Row],[Avg Monthly GB Download]]&lt;10,"Between 5 and 10 GB", "10 or more GB"))</f>
        <v>Between 5 and 10 GB</v>
      </c>
    </row>
    <row r="889" spans="1:23" x14ac:dyDescent="0.2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J889" t="str">
        <f>IF(Aggregate[[#This Row],[Under 30]]="YES","Under 30",IF(Aggregate[[#This Row],[Senior]]="YES", 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Download]]&lt;5,"Less Than 5 GB",IF(Aggregate[[#This Row],[Avg Monthly GB Download]]&lt;10,"Between 5 and 10 GB", "10 or more GB"))</f>
        <v>Less Than 5 GB</v>
      </c>
    </row>
    <row r="890" spans="1:23" x14ac:dyDescent="0.2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J890" t="str">
        <f>IF(Aggregate[[#This Row],[Under 30]]="YES","Under 30",IF(Aggregate[[#This Row],[Senior]]="YES", 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Download]]&lt;5,"Less Than 5 GB",IF(Aggregate[[#This Row],[Avg Monthly GB Download]]&lt;10,"Between 5 and 10 GB", "10 or more GB"))</f>
        <v>Less Than 5 GB</v>
      </c>
    </row>
    <row r="891" spans="1:23" x14ac:dyDescent="0.2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J891" t="str">
        <f>IF(Aggregate[[#This Row],[Under 30]]="YES","Under 30",IF(Aggregate[[#This Row],[Senior]]="YES", 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Download]]&lt;5,"Less Than 5 GB",IF(Aggregate[[#This Row],[Avg Monthly GB Download]]&lt;10,"Between 5 and 10 GB", "10 or more GB"))</f>
        <v>Less Than 5 GB</v>
      </c>
    </row>
    <row r="892" spans="1:23" x14ac:dyDescent="0.2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J892" t="str">
        <f>IF(Aggregate[[#This Row],[Under 30]]="YES","Under 30",IF(Aggregate[[#This Row],[Senior]]="YES", 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Download]]&lt;5,"Less Than 5 GB",IF(Aggregate[[#This Row],[Avg Monthly GB Download]]&lt;10,"Between 5 and 10 GB", "10 or more GB"))</f>
        <v>Less Than 5 GB</v>
      </c>
    </row>
    <row r="893" spans="1:23" x14ac:dyDescent="0.2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J893" t="str">
        <f>IF(Aggregate[[#This Row],[Under 30]]="YES","Under 30",IF(Aggregate[[#This Row],[Senior]]="YES", 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Download]]&lt;5,"Less Than 5 GB",IF(Aggregate[[#This Row],[Avg Monthly GB Download]]&lt;10,"Between 5 and 10 GB", "10 or more GB"))</f>
        <v>Less Than 5 GB</v>
      </c>
    </row>
    <row r="894" spans="1:23" x14ac:dyDescent="0.2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J894" t="str">
        <f>IF(Aggregate[[#This Row],[Under 30]]="YES","Under 30",IF(Aggregate[[#This Row],[Senior]]="YES", 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Download]]&lt;5,"Less Than 5 GB",IF(Aggregate[[#This Row],[Avg Monthly GB Download]]&lt;10,"Between 5 and 10 GB", "10 or more GB"))</f>
        <v>Less Than 5 GB</v>
      </c>
    </row>
    <row r="895" spans="1:23" x14ac:dyDescent="0.2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J895" t="str">
        <f>IF(Aggregate[[#This Row],[Under 30]]="YES","Under 30",IF(Aggregate[[#This Row],[Senior]]="YES", 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Download]]&lt;5,"Less Than 5 GB",IF(Aggregate[[#This Row],[Avg Monthly GB Download]]&lt;10,"Between 5 and 10 GB", "10 or more GB"))</f>
        <v>Less Than 5 GB</v>
      </c>
    </row>
    <row r="896" spans="1:23" x14ac:dyDescent="0.2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J896" t="str">
        <f>IF(Aggregate[[#This Row],[Under 30]]="YES","Under 30",IF(Aggregate[[#This Row],[Senior]]="YES", 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Download]]&lt;5,"Less Than 5 GB",IF(Aggregate[[#This Row],[Avg Monthly GB Download]]&lt;10,"Between 5 and 10 GB", "10 or more GB"))</f>
        <v>Less Than 5 GB</v>
      </c>
    </row>
    <row r="897" spans="1:23" x14ac:dyDescent="0.2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J897" t="str">
        <f>IF(Aggregate[[#This Row],[Under 30]]="YES","Under 30",IF(Aggregate[[#This Row],[Senior]]="YES", 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Download]]&lt;5,"Less Than 5 GB",IF(Aggregate[[#This Row],[Avg Monthly GB Download]]&lt;10,"Between 5 and 10 GB", "10 or more GB"))</f>
        <v>Between 5 and 10 GB</v>
      </c>
    </row>
    <row r="898" spans="1:23" x14ac:dyDescent="0.2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J898" t="str">
        <f>IF(Aggregate[[#This Row],[Under 30]]="YES","Under 30",IF(Aggregate[[#This Row],[Senior]]="YES", 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Download]]&lt;5,"Less Than 5 GB",IF(Aggregate[[#This Row],[Avg Monthly GB Download]]&lt;10,"Between 5 and 10 GB", "10 or more GB"))</f>
        <v>Less Than 5 GB</v>
      </c>
    </row>
    <row r="899" spans="1:23" x14ac:dyDescent="0.2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J899" t="str">
        <f>IF(Aggregate[[#This Row],[Under 30]]="YES","Under 30",IF(Aggregate[[#This Row],[Senior]]="YES", 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Download]]&lt;5,"Less Than 5 GB",IF(Aggregate[[#This Row],[Avg Monthly GB Download]]&lt;10,"Between 5 and 10 GB", "10 or more GB"))</f>
        <v>Less Than 5 GB</v>
      </c>
    </row>
    <row r="900" spans="1:23" x14ac:dyDescent="0.2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tr">
        <f>IF(Aggregate[[#This Row],[Under 30]]="YES","Under 30",IF(Aggregate[[#This Row],[Senior]]="YES", "Senior","Other"))</f>
        <v>Senior</v>
      </c>
      <c r="K900" t="s">
        <v>21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Download]]&lt;5,"Less Than 5 GB",IF(Aggregate[[#This Row],[Avg Monthly GB Download]]&lt;10,"Between 5 and 10 GB", "10 or more GB"))</f>
        <v>Less Than 5 GB</v>
      </c>
    </row>
    <row r="901" spans="1:23" x14ac:dyDescent="0.2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J901" t="str">
        <f>IF(Aggregate[[#This Row],[Under 30]]="YES","Under 30",IF(Aggregate[[#This Row],[Senior]]="YES", 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Download]]&lt;5,"Less Than 5 GB",IF(Aggregate[[#This Row],[Avg Monthly GB Download]]&lt;10,"Between 5 and 10 GB", "10 or more GB"))</f>
        <v>Less Than 5 GB</v>
      </c>
    </row>
    <row r="902" spans="1:23" x14ac:dyDescent="0.2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J902" t="str">
        <f>IF(Aggregate[[#This Row],[Under 30]]="YES","Under 30",IF(Aggregate[[#This Row],[Senior]]="YES", 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Download]]&lt;5,"Less Than 5 GB",IF(Aggregate[[#This Row],[Avg Monthly GB Download]]&lt;10,"Between 5 and 10 GB", "10 or more GB"))</f>
        <v>Less Than 5 GB</v>
      </c>
    </row>
    <row r="903" spans="1:23" x14ac:dyDescent="0.2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tr">
        <f>IF(Aggregate[[#This Row],[Under 30]]="YES","Under 30",IF(Aggregate[[#This Row],[Senior]]="YES", "Senior","Other"))</f>
        <v>Senior</v>
      </c>
      <c r="K903" t="s">
        <v>21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Download]]&lt;5,"Less Than 5 GB",IF(Aggregate[[#This Row],[Avg Monthly GB Download]]&lt;10,"Between 5 and 10 GB", "10 or more GB"))</f>
        <v>Less Than 5 GB</v>
      </c>
    </row>
    <row r="904" spans="1:23" x14ac:dyDescent="0.2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J904" t="str">
        <f>IF(Aggregate[[#This Row],[Under 30]]="YES","Under 30",IF(Aggregate[[#This Row],[Senior]]="YES", 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Download]]&lt;5,"Less Than 5 GB",IF(Aggregate[[#This Row],[Avg Monthly GB Download]]&lt;10,"Between 5 and 10 GB", "10 or more GB"))</f>
        <v>Less Than 5 GB</v>
      </c>
    </row>
    <row r="905" spans="1:23" x14ac:dyDescent="0.2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tr">
        <f>IF(Aggregate[[#This Row],[Under 30]]="YES","Under 30",IF(Aggregate[[#This Row],[Senior]]="YES", "Senior","Other"))</f>
        <v>Senior</v>
      </c>
      <c r="K905" t="s">
        <v>21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Download]]&lt;5,"Less Than 5 GB",IF(Aggregate[[#This Row],[Avg Monthly GB Download]]&lt;10,"Between 5 and 10 GB", "10 or more GB"))</f>
        <v>Less Than 5 GB</v>
      </c>
    </row>
    <row r="906" spans="1:23" x14ac:dyDescent="0.2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J906" t="str">
        <f>IF(Aggregate[[#This Row],[Under 30]]="YES","Under 30",IF(Aggregate[[#This Row],[Senior]]="YES", 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Download]]&lt;5,"Less Than 5 GB",IF(Aggregate[[#This Row],[Avg Monthly GB Download]]&lt;10,"Between 5 and 10 GB", "10 or more GB"))</f>
        <v>Between 5 and 10 GB</v>
      </c>
    </row>
    <row r="907" spans="1:23" x14ac:dyDescent="0.2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tr">
        <f>IF(Aggregate[[#This Row],[Under 30]]="YES","Under 30",IF(Aggregate[[#This Row],[Senior]]="YES", "Senior","Other"))</f>
        <v>Senior</v>
      </c>
      <c r="K907" t="s">
        <v>21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Download]]&lt;5,"Less Than 5 GB",IF(Aggregate[[#This Row],[Avg Monthly GB Download]]&lt;10,"Between 5 and 10 GB", "10 or more GB"))</f>
        <v>Less Than 5 GB</v>
      </c>
    </row>
    <row r="908" spans="1:23" x14ac:dyDescent="0.2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J908" t="str">
        <f>IF(Aggregate[[#This Row],[Under 30]]="YES","Under 30",IF(Aggregate[[#This Row],[Senior]]="YES", 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Download]]&lt;5,"Less Than 5 GB",IF(Aggregate[[#This Row],[Avg Monthly GB Download]]&lt;10,"Between 5 and 10 GB", "10 or more GB"))</f>
        <v>Less Than 5 GB</v>
      </c>
    </row>
    <row r="909" spans="1:23" x14ac:dyDescent="0.2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J909" t="str">
        <f>IF(Aggregate[[#This Row],[Under 30]]="YES","Under 30",IF(Aggregate[[#This Row],[Senior]]="YES", 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Download]]&lt;5,"Less Than 5 GB",IF(Aggregate[[#This Row],[Avg Monthly GB Download]]&lt;10,"Between 5 and 10 GB", "10 or more GB"))</f>
        <v>Less Than 5 GB</v>
      </c>
    </row>
    <row r="910" spans="1:23" x14ac:dyDescent="0.2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J910" t="str">
        <f>IF(Aggregate[[#This Row],[Under 30]]="YES","Under 30",IF(Aggregate[[#This Row],[Senior]]="YES", 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Download]]&lt;5,"Less Than 5 GB",IF(Aggregate[[#This Row],[Avg Monthly GB Download]]&lt;10,"Between 5 and 10 GB", "10 or more GB"))</f>
        <v>Less Than 5 GB</v>
      </c>
    </row>
    <row r="911" spans="1:23" x14ac:dyDescent="0.2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J911" t="str">
        <f>IF(Aggregate[[#This Row],[Under 30]]="YES","Under 30",IF(Aggregate[[#This Row],[Senior]]="YES", 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Download]]&lt;5,"Less Than 5 GB",IF(Aggregate[[#This Row],[Avg Monthly GB Download]]&lt;10,"Between 5 and 10 GB", "10 or more GB"))</f>
        <v>Less Than 5 GB</v>
      </c>
    </row>
    <row r="912" spans="1:23" x14ac:dyDescent="0.2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tr">
        <f>IF(Aggregate[[#This Row],[Under 30]]="YES","Under 30",IF(Aggregate[[#This Row],[Senior]]="YES", "Senior","Other"))</f>
        <v>Senior</v>
      </c>
      <c r="K912" t="s">
        <v>21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Download]]&lt;5,"Less Than 5 GB",IF(Aggregate[[#This Row],[Avg Monthly GB Download]]&lt;10,"Between 5 and 10 GB", "10 or more GB"))</f>
        <v>Less Than 5 GB</v>
      </c>
    </row>
    <row r="913" spans="1:23" x14ac:dyDescent="0.2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tr">
        <f>IF(Aggregate[[#This Row],[Under 30]]="YES","Under 30",IF(Aggregate[[#This Row],[Senior]]="YES", "Senior","Other"))</f>
        <v>Senior</v>
      </c>
      <c r="K913" t="s">
        <v>21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Download]]&lt;5,"Less Than 5 GB",IF(Aggregate[[#This Row],[Avg Monthly GB Download]]&lt;10,"Between 5 and 10 GB", "10 or more GB"))</f>
        <v>Less Than 5 GB</v>
      </c>
    </row>
    <row r="914" spans="1:23" x14ac:dyDescent="0.2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J914" t="str">
        <f>IF(Aggregate[[#This Row],[Under 30]]="YES","Under 30",IF(Aggregate[[#This Row],[Senior]]="YES", 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Download]]&lt;5,"Less Than 5 GB",IF(Aggregate[[#This Row],[Avg Monthly GB Download]]&lt;10,"Between 5 and 10 GB", "10 or more GB"))</f>
        <v>Less Than 5 GB</v>
      </c>
    </row>
    <row r="915" spans="1:23" x14ac:dyDescent="0.2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J915" t="str">
        <f>IF(Aggregate[[#This Row],[Under 30]]="YES","Under 30",IF(Aggregate[[#This Row],[Senior]]="YES", 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Download]]&lt;5,"Less Than 5 GB",IF(Aggregate[[#This Row],[Avg Monthly GB Download]]&lt;10,"Between 5 and 10 GB", "10 or more GB"))</f>
        <v>Between 5 and 10 GB</v>
      </c>
    </row>
    <row r="916" spans="1:23" x14ac:dyDescent="0.2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J916" t="str">
        <f>IF(Aggregate[[#This Row],[Under 30]]="YES","Under 30",IF(Aggregate[[#This Row],[Senior]]="YES", 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Download]]&lt;5,"Less Than 5 GB",IF(Aggregate[[#This Row],[Avg Monthly GB Download]]&lt;10,"Between 5 and 10 GB", "10 or more GB"))</f>
        <v>Less Than 5 GB</v>
      </c>
    </row>
    <row r="917" spans="1:23" x14ac:dyDescent="0.2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J917" t="str">
        <f>IF(Aggregate[[#This Row],[Under 30]]="YES","Under 30",IF(Aggregate[[#This Row],[Senior]]="YES", 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Download]]&lt;5,"Less Than 5 GB",IF(Aggregate[[#This Row],[Avg Monthly GB Download]]&lt;10,"Between 5 and 10 GB", "10 or more GB"))</f>
        <v>Less Than 5 GB</v>
      </c>
    </row>
    <row r="918" spans="1:23" x14ac:dyDescent="0.2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J918" t="str">
        <f>IF(Aggregate[[#This Row],[Under 30]]="YES","Under 30",IF(Aggregate[[#This Row],[Senior]]="YES", 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Download]]&lt;5,"Less Than 5 GB",IF(Aggregate[[#This Row],[Avg Monthly GB Download]]&lt;10,"Between 5 and 10 GB", "10 or more GB"))</f>
        <v>Less Than 5 GB</v>
      </c>
    </row>
    <row r="919" spans="1:23" x14ac:dyDescent="0.2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J919" t="str">
        <f>IF(Aggregate[[#This Row],[Under 30]]="YES","Under 30",IF(Aggregate[[#This Row],[Senior]]="YES", 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Download]]&lt;5,"Less Than 5 GB",IF(Aggregate[[#This Row],[Avg Monthly GB Download]]&lt;10,"Between 5 and 10 GB", "10 or more GB"))</f>
        <v>Less Than 5 GB</v>
      </c>
    </row>
    <row r="920" spans="1:23" x14ac:dyDescent="0.2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J920" t="str">
        <f>IF(Aggregate[[#This Row],[Under 30]]="YES","Under 30",IF(Aggregate[[#This Row],[Senior]]="YES", 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Download]]&lt;5,"Less Than 5 GB",IF(Aggregate[[#This Row],[Avg Monthly GB Download]]&lt;10,"Between 5 and 10 GB", "10 or more GB"))</f>
        <v>Less Than 5 GB</v>
      </c>
    </row>
    <row r="921" spans="1:23" x14ac:dyDescent="0.2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J921" t="str">
        <f>IF(Aggregate[[#This Row],[Under 30]]="YES","Under 30",IF(Aggregate[[#This Row],[Senior]]="YES", 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Download]]&lt;5,"Less Than 5 GB",IF(Aggregate[[#This Row],[Avg Monthly GB Download]]&lt;10,"Between 5 and 10 GB", "10 or more GB"))</f>
        <v>Less Than 5 GB</v>
      </c>
    </row>
    <row r="922" spans="1:23" x14ac:dyDescent="0.2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J922" t="str">
        <f>IF(Aggregate[[#This Row],[Under 30]]="YES","Under 30",IF(Aggregate[[#This Row],[Senior]]="YES", 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Download]]&lt;5,"Less Than 5 GB",IF(Aggregate[[#This Row],[Avg Monthly GB Download]]&lt;10,"Between 5 and 10 GB", "10 or more GB"))</f>
        <v>Between 5 and 10 GB</v>
      </c>
    </row>
    <row r="923" spans="1:23" x14ac:dyDescent="0.2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J923" t="str">
        <f>IF(Aggregate[[#This Row],[Under 30]]="YES","Under 30",IF(Aggregate[[#This Row],[Senior]]="YES", 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Download]]&lt;5,"Less Than 5 GB",IF(Aggregate[[#This Row],[Avg Monthly GB Download]]&lt;10,"Between 5 and 10 GB", "10 or more GB"))</f>
        <v>Less Than 5 GB</v>
      </c>
    </row>
    <row r="924" spans="1:23" x14ac:dyDescent="0.2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J924" t="str">
        <f>IF(Aggregate[[#This Row],[Under 30]]="YES","Under 30",IF(Aggregate[[#This Row],[Senior]]="YES", 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Download]]&lt;5,"Less Than 5 GB",IF(Aggregate[[#This Row],[Avg Monthly GB Download]]&lt;10,"Between 5 and 10 GB", "10 or more GB"))</f>
        <v>Less Than 5 GB</v>
      </c>
    </row>
    <row r="925" spans="1:23" x14ac:dyDescent="0.2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J925" t="str">
        <f>IF(Aggregate[[#This Row],[Under 30]]="YES","Under 30",IF(Aggregate[[#This Row],[Senior]]="YES", 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Download]]&lt;5,"Less Than 5 GB",IF(Aggregate[[#This Row],[Avg Monthly GB Download]]&lt;10,"Between 5 and 10 GB", "10 or more GB"))</f>
        <v>Less Than 5 GB</v>
      </c>
    </row>
    <row r="926" spans="1:23" x14ac:dyDescent="0.2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J926" t="str">
        <f>IF(Aggregate[[#This Row],[Under 30]]="YES","Under 30",IF(Aggregate[[#This Row],[Senior]]="YES", 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Download]]&lt;5,"Less Than 5 GB",IF(Aggregate[[#This Row],[Avg Monthly GB Download]]&lt;10,"Between 5 and 10 GB", "10 or more GB"))</f>
        <v>Less Than 5 GB</v>
      </c>
    </row>
    <row r="927" spans="1:23" x14ac:dyDescent="0.2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J927" t="str">
        <f>IF(Aggregate[[#This Row],[Under 30]]="YES","Under 30",IF(Aggregate[[#This Row],[Senior]]="YES", 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Download]]&lt;5,"Less Than 5 GB",IF(Aggregate[[#This Row],[Avg Monthly GB Download]]&lt;10,"Between 5 and 10 GB", "10 or more GB"))</f>
        <v>Less Than 5 GB</v>
      </c>
    </row>
    <row r="928" spans="1:23" x14ac:dyDescent="0.2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J928" t="str">
        <f>IF(Aggregate[[#This Row],[Under 30]]="YES","Under 30",IF(Aggregate[[#This Row],[Senior]]="YES", 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Download]]&lt;5,"Less Than 5 GB",IF(Aggregate[[#This Row],[Avg Monthly GB Download]]&lt;10,"Between 5 and 10 GB", "10 or more GB"))</f>
        <v>Less Than 5 GB</v>
      </c>
    </row>
    <row r="929" spans="1:23" x14ac:dyDescent="0.2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J929" t="str">
        <f>IF(Aggregate[[#This Row],[Under 30]]="YES","Under 30",IF(Aggregate[[#This Row],[Senior]]="YES", 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Download]]&lt;5,"Less Than 5 GB",IF(Aggregate[[#This Row],[Avg Monthly GB Download]]&lt;10,"Between 5 and 10 GB", "10 or more GB"))</f>
        <v>Less Than 5 GB</v>
      </c>
    </row>
    <row r="930" spans="1:23" x14ac:dyDescent="0.2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J930" t="str">
        <f>IF(Aggregate[[#This Row],[Under 30]]="YES","Under 30",IF(Aggregate[[#This Row],[Senior]]="YES", 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Download]]&lt;5,"Less Than 5 GB",IF(Aggregate[[#This Row],[Avg Monthly GB Download]]&lt;10,"Between 5 and 10 GB", "10 or more GB"))</f>
        <v>Less Than 5 GB</v>
      </c>
    </row>
    <row r="931" spans="1:23" x14ac:dyDescent="0.2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J931" t="str">
        <f>IF(Aggregate[[#This Row],[Under 30]]="YES","Under 30",IF(Aggregate[[#This Row],[Senior]]="YES", 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Download]]&lt;5,"Less Than 5 GB",IF(Aggregate[[#This Row],[Avg Monthly GB Download]]&lt;10,"Between 5 and 10 GB", "10 or more GB"))</f>
        <v>Less Than 5 GB</v>
      </c>
    </row>
    <row r="932" spans="1:23" x14ac:dyDescent="0.2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J932" t="str">
        <f>IF(Aggregate[[#This Row],[Under 30]]="YES","Under 30",IF(Aggregate[[#This Row],[Senior]]="YES", 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Download]]&lt;5,"Less Than 5 GB",IF(Aggregate[[#This Row],[Avg Monthly GB Download]]&lt;10,"Between 5 and 10 GB", "10 or more GB"))</f>
        <v>Less Than 5 GB</v>
      </c>
    </row>
    <row r="933" spans="1:23" x14ac:dyDescent="0.2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J933" t="str">
        <f>IF(Aggregate[[#This Row],[Under 30]]="YES","Under 30",IF(Aggregate[[#This Row],[Senior]]="YES", 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Download]]&lt;5,"Less Than 5 GB",IF(Aggregate[[#This Row],[Avg Monthly GB Download]]&lt;10,"Between 5 and 10 GB", "10 or more GB"))</f>
        <v>Less Than 5 GB</v>
      </c>
    </row>
    <row r="934" spans="1:23" x14ac:dyDescent="0.2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J934" t="str">
        <f>IF(Aggregate[[#This Row],[Under 30]]="YES","Under 30",IF(Aggregate[[#This Row],[Senior]]="YES", 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Download]]&lt;5,"Less Than 5 GB",IF(Aggregate[[#This Row],[Avg Monthly GB Download]]&lt;10,"Between 5 and 10 GB", "10 or more GB"))</f>
        <v>Less Than 5 GB</v>
      </c>
    </row>
    <row r="935" spans="1:23" x14ac:dyDescent="0.2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J935" t="str">
        <f>IF(Aggregate[[#This Row],[Under 30]]="YES","Under 30",IF(Aggregate[[#This Row],[Senior]]="YES", 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Download]]&lt;5,"Less Than 5 GB",IF(Aggregate[[#This Row],[Avg Monthly GB Download]]&lt;10,"Between 5 and 10 GB", "10 or more GB"))</f>
        <v>Less Than 5 GB</v>
      </c>
    </row>
    <row r="936" spans="1:23" x14ac:dyDescent="0.2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J936" t="str">
        <f>IF(Aggregate[[#This Row],[Under 30]]="YES","Under 30",IF(Aggregate[[#This Row],[Senior]]="YES", 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Download]]&lt;5,"Less Than 5 GB",IF(Aggregate[[#This Row],[Avg Monthly GB Download]]&lt;10,"Between 5 and 10 GB", "10 or more GB"))</f>
        <v>10 or more GB</v>
      </c>
    </row>
    <row r="937" spans="1:23" x14ac:dyDescent="0.2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J937" t="str">
        <f>IF(Aggregate[[#This Row],[Under 30]]="YES","Under 30",IF(Aggregate[[#This Row],[Senior]]="YES", 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Download]]&lt;5,"Less Than 5 GB",IF(Aggregate[[#This Row],[Avg Monthly GB Download]]&lt;10,"Between 5 and 10 GB", "10 or more GB"))</f>
        <v>Less Than 5 GB</v>
      </c>
    </row>
    <row r="938" spans="1:23" x14ac:dyDescent="0.2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J938" t="str">
        <f>IF(Aggregate[[#This Row],[Under 30]]="YES","Under 30",IF(Aggregate[[#This Row],[Senior]]="YES", 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Download]]&lt;5,"Less Than 5 GB",IF(Aggregate[[#This Row],[Avg Monthly GB Download]]&lt;10,"Between 5 and 10 GB", "10 or more GB"))</f>
        <v>Less Than 5 GB</v>
      </c>
    </row>
    <row r="939" spans="1:23" x14ac:dyDescent="0.2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J939" t="str">
        <f>IF(Aggregate[[#This Row],[Under 30]]="YES","Under 30",IF(Aggregate[[#This Row],[Senior]]="YES", 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Download]]&lt;5,"Less Than 5 GB",IF(Aggregate[[#This Row],[Avg Monthly GB Download]]&lt;10,"Between 5 and 10 GB", "10 or more GB"))</f>
        <v>Less Than 5 GB</v>
      </c>
    </row>
    <row r="940" spans="1:23" x14ac:dyDescent="0.2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J940" t="str">
        <f>IF(Aggregate[[#This Row],[Under 30]]="YES","Under 30",IF(Aggregate[[#This Row],[Senior]]="YES", 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Download]]&lt;5,"Less Than 5 GB",IF(Aggregate[[#This Row],[Avg Monthly GB Download]]&lt;10,"Between 5 and 10 GB", "10 or more GB"))</f>
        <v>Less Than 5 GB</v>
      </c>
    </row>
    <row r="941" spans="1:23" x14ac:dyDescent="0.2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J941" t="str">
        <f>IF(Aggregate[[#This Row],[Under 30]]="YES","Under 30",IF(Aggregate[[#This Row],[Senior]]="YES", 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Download]]&lt;5,"Less Than 5 GB",IF(Aggregate[[#This Row],[Avg Monthly GB Download]]&lt;10,"Between 5 and 10 GB", "10 or more GB"))</f>
        <v>Less Than 5 GB</v>
      </c>
    </row>
    <row r="942" spans="1:23" x14ac:dyDescent="0.2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J942" t="str">
        <f>IF(Aggregate[[#This Row],[Under 30]]="YES","Under 30",IF(Aggregate[[#This Row],[Senior]]="YES", 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Download]]&lt;5,"Less Than 5 GB",IF(Aggregate[[#This Row],[Avg Monthly GB Download]]&lt;10,"Between 5 and 10 GB", "10 or more GB"))</f>
        <v>Between 5 and 10 GB</v>
      </c>
    </row>
    <row r="943" spans="1:23" x14ac:dyDescent="0.2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tr">
        <f>IF(Aggregate[[#This Row],[Under 30]]="YES","Under 30",IF(Aggregate[[#This Row],[Senior]]="YES", "Senior","Other"))</f>
        <v>Senior</v>
      </c>
      <c r="K943" t="s">
        <v>21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Download]]&lt;5,"Less Than 5 GB",IF(Aggregate[[#This Row],[Avg Monthly GB Download]]&lt;10,"Between 5 and 10 GB", "10 or more GB"))</f>
        <v>Less Than 5 GB</v>
      </c>
    </row>
    <row r="944" spans="1:23" x14ac:dyDescent="0.2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tr">
        <f>IF(Aggregate[[#This Row],[Under 30]]="YES","Under 30",IF(Aggregate[[#This Row],[Senior]]="YES", "Senior","Other"))</f>
        <v>Senior</v>
      </c>
      <c r="K944" t="s">
        <v>21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Download]]&lt;5,"Less Than 5 GB",IF(Aggregate[[#This Row],[Avg Monthly GB Download]]&lt;10,"Between 5 and 10 GB", "10 or more GB"))</f>
        <v>Less Than 5 GB</v>
      </c>
    </row>
    <row r="945" spans="1:23" x14ac:dyDescent="0.2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J945" t="str">
        <f>IF(Aggregate[[#This Row],[Under 30]]="YES","Under 30",IF(Aggregate[[#This Row],[Senior]]="YES", 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Download]]&lt;5,"Less Than 5 GB",IF(Aggregate[[#This Row],[Avg Monthly GB Download]]&lt;10,"Between 5 and 10 GB", "10 or more GB"))</f>
        <v>Less Than 5 GB</v>
      </c>
    </row>
    <row r="946" spans="1:23" x14ac:dyDescent="0.2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J946" t="str">
        <f>IF(Aggregate[[#This Row],[Under 30]]="YES","Under 30",IF(Aggregate[[#This Row],[Senior]]="YES", 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Download]]&lt;5,"Less Than 5 GB",IF(Aggregate[[#This Row],[Avg Monthly GB Download]]&lt;10,"Between 5 and 10 GB", "10 or more GB"))</f>
        <v>Less Than 5 GB</v>
      </c>
    </row>
    <row r="947" spans="1:23" x14ac:dyDescent="0.2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tr">
        <f>IF(Aggregate[[#This Row],[Under 30]]="YES","Under 30",IF(Aggregate[[#This Row],[Senior]]="YES", "Senior","Other"))</f>
        <v>Senior</v>
      </c>
      <c r="K947" t="s">
        <v>21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Download]]&lt;5,"Less Than 5 GB",IF(Aggregate[[#This Row],[Avg Monthly GB Download]]&lt;10,"Between 5 and 10 GB", "10 or more GB"))</f>
        <v>Less Than 5 GB</v>
      </c>
    </row>
    <row r="948" spans="1:23" x14ac:dyDescent="0.2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J948" t="str">
        <f>IF(Aggregate[[#This Row],[Under 30]]="YES","Under 30",IF(Aggregate[[#This Row],[Senior]]="YES", 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Download]]&lt;5,"Less Than 5 GB",IF(Aggregate[[#This Row],[Avg Monthly GB Download]]&lt;10,"Between 5 and 10 GB", "10 or more GB"))</f>
        <v>Less Than 5 GB</v>
      </c>
    </row>
    <row r="949" spans="1:23" x14ac:dyDescent="0.2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J949" t="str">
        <f>IF(Aggregate[[#This Row],[Under 30]]="YES","Under 30",IF(Aggregate[[#This Row],[Senior]]="YES", 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Download]]&lt;5,"Less Than 5 GB",IF(Aggregate[[#This Row],[Avg Monthly GB Download]]&lt;10,"Between 5 and 10 GB", "10 or more GB"))</f>
        <v>10 or more GB</v>
      </c>
    </row>
    <row r="950" spans="1:23" x14ac:dyDescent="0.2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tr">
        <f>IF(Aggregate[[#This Row],[Under 30]]="YES","Under 30",IF(Aggregate[[#This Row],[Senior]]="YES", "Senior","Other"))</f>
        <v>Senior</v>
      </c>
      <c r="K950" t="s">
        <v>21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Download]]&lt;5,"Less Than 5 GB",IF(Aggregate[[#This Row],[Avg Monthly GB Download]]&lt;10,"Between 5 and 10 GB", "10 or more GB"))</f>
        <v>Less Than 5 GB</v>
      </c>
    </row>
    <row r="951" spans="1:23" x14ac:dyDescent="0.2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J951" t="str">
        <f>IF(Aggregate[[#This Row],[Under 30]]="YES","Under 30",IF(Aggregate[[#This Row],[Senior]]="YES", 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Download]]&lt;5,"Less Than 5 GB",IF(Aggregate[[#This Row],[Avg Monthly GB Download]]&lt;10,"Between 5 and 10 GB", "10 or more GB"))</f>
        <v>Less Than 5 GB</v>
      </c>
    </row>
    <row r="952" spans="1:23" x14ac:dyDescent="0.2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J952" t="str">
        <f>IF(Aggregate[[#This Row],[Under 30]]="YES","Under 30",IF(Aggregate[[#This Row],[Senior]]="YES", 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Download]]&lt;5,"Less Than 5 GB",IF(Aggregate[[#This Row],[Avg Monthly GB Download]]&lt;10,"Between 5 and 10 GB", "10 or more GB"))</f>
        <v>Less Than 5 GB</v>
      </c>
    </row>
    <row r="953" spans="1:23" x14ac:dyDescent="0.2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J953" t="str">
        <f>IF(Aggregate[[#This Row],[Under 30]]="YES","Under 30",IF(Aggregate[[#This Row],[Senior]]="YES", 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Download]]&lt;5,"Less Than 5 GB",IF(Aggregate[[#This Row],[Avg Monthly GB Download]]&lt;10,"Between 5 and 10 GB", "10 or more GB"))</f>
        <v>10 or more GB</v>
      </c>
    </row>
    <row r="954" spans="1:23" x14ac:dyDescent="0.2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J954" t="str">
        <f>IF(Aggregate[[#This Row],[Under 30]]="YES","Under 30",IF(Aggregate[[#This Row],[Senior]]="YES", 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Download]]&lt;5,"Less Than 5 GB",IF(Aggregate[[#This Row],[Avg Monthly GB Download]]&lt;10,"Between 5 and 10 GB", "10 or more GB"))</f>
        <v>Less Than 5 GB</v>
      </c>
    </row>
    <row r="955" spans="1:23" x14ac:dyDescent="0.2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J955" t="str">
        <f>IF(Aggregate[[#This Row],[Under 30]]="YES","Under 30",IF(Aggregate[[#This Row],[Senior]]="YES", 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Download]]&lt;5,"Less Than 5 GB",IF(Aggregate[[#This Row],[Avg Monthly GB Download]]&lt;10,"Between 5 and 10 GB", "10 or more GB"))</f>
        <v>Less Than 5 GB</v>
      </c>
    </row>
    <row r="956" spans="1:23" x14ac:dyDescent="0.2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tr">
        <f>IF(Aggregate[[#This Row],[Under 30]]="YES","Under 30",IF(Aggregate[[#This Row],[Senior]]="YES", "Senior","Other"))</f>
        <v>Senior</v>
      </c>
      <c r="K956" t="s">
        <v>21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Download]]&lt;5,"Less Than 5 GB",IF(Aggregate[[#This Row],[Avg Monthly GB Download]]&lt;10,"Between 5 and 10 GB", "10 or more GB"))</f>
        <v>Between 5 and 10 GB</v>
      </c>
    </row>
    <row r="957" spans="1:23" x14ac:dyDescent="0.2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J957" t="str">
        <f>IF(Aggregate[[#This Row],[Under 30]]="YES","Under 30",IF(Aggregate[[#This Row],[Senior]]="YES", 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Download]]&lt;5,"Less Than 5 GB",IF(Aggregate[[#This Row],[Avg Monthly GB Download]]&lt;10,"Between 5 and 10 GB", "10 or more GB"))</f>
        <v>Less Than 5 GB</v>
      </c>
    </row>
    <row r="958" spans="1:23" x14ac:dyDescent="0.2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J958" t="str">
        <f>IF(Aggregate[[#This Row],[Under 30]]="YES","Under 30",IF(Aggregate[[#This Row],[Senior]]="YES", 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Download]]&lt;5,"Less Than 5 GB",IF(Aggregate[[#This Row],[Avg Monthly GB Download]]&lt;10,"Between 5 and 10 GB", "10 or more GB"))</f>
        <v>Less Than 5 GB</v>
      </c>
    </row>
    <row r="959" spans="1:23" x14ac:dyDescent="0.2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tr">
        <f>IF(Aggregate[[#This Row],[Under 30]]="YES","Under 30",IF(Aggregate[[#This Row],[Senior]]="YES", "Senior","Other"))</f>
        <v>Senior</v>
      </c>
      <c r="K959" t="s">
        <v>21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Download]]&lt;5,"Less Than 5 GB",IF(Aggregate[[#This Row],[Avg Monthly GB Download]]&lt;10,"Between 5 and 10 GB", "10 or more GB"))</f>
        <v>Less Than 5 GB</v>
      </c>
    </row>
    <row r="960" spans="1:23" x14ac:dyDescent="0.2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J960" t="str">
        <f>IF(Aggregate[[#This Row],[Under 30]]="YES","Under 30",IF(Aggregate[[#This Row],[Senior]]="YES", 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Download]]&lt;5,"Less Than 5 GB",IF(Aggregate[[#This Row],[Avg Monthly GB Download]]&lt;10,"Between 5 and 10 GB", "10 or more GB"))</f>
        <v>Less Than 5 GB</v>
      </c>
    </row>
    <row r="961" spans="1:23" x14ac:dyDescent="0.2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J961" t="str">
        <f>IF(Aggregate[[#This Row],[Under 30]]="YES","Under 30",IF(Aggregate[[#This Row],[Senior]]="YES", 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Download]]&lt;5,"Less Than 5 GB",IF(Aggregate[[#This Row],[Avg Monthly GB Download]]&lt;10,"Between 5 and 10 GB", "10 or more GB"))</f>
        <v>10 or more GB</v>
      </c>
    </row>
    <row r="962" spans="1:23" x14ac:dyDescent="0.2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J962" t="str">
        <f>IF(Aggregate[[#This Row],[Under 30]]="YES","Under 30",IF(Aggregate[[#This Row],[Senior]]="YES", 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Download]]&lt;5,"Less Than 5 GB",IF(Aggregate[[#This Row],[Avg Monthly GB Download]]&lt;10,"Between 5 and 10 GB", "10 or more GB"))</f>
        <v>Less Than 5 GB</v>
      </c>
    </row>
    <row r="963" spans="1:23" x14ac:dyDescent="0.2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tr">
        <f>IF(Aggregate[[#This Row],[Under 30]]="YES","Under 30",IF(Aggregate[[#This Row],[Senior]]="YES", "Senior","Other"))</f>
        <v>Senior</v>
      </c>
      <c r="K963" t="s">
        <v>21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Download]]&lt;5,"Less Than 5 GB",IF(Aggregate[[#This Row],[Avg Monthly GB Download]]&lt;10,"Between 5 and 10 GB", "10 or more GB"))</f>
        <v>Less Than 5 GB</v>
      </c>
    </row>
    <row r="964" spans="1:23" x14ac:dyDescent="0.2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J964" t="str">
        <f>IF(Aggregate[[#This Row],[Under 30]]="YES","Under 30",IF(Aggregate[[#This Row],[Senior]]="YES", 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Download]]&lt;5,"Less Than 5 GB",IF(Aggregate[[#This Row],[Avg Monthly GB Download]]&lt;10,"Between 5 and 10 GB", "10 or more GB"))</f>
        <v>10 or more GB</v>
      </c>
    </row>
    <row r="965" spans="1:23" x14ac:dyDescent="0.2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J965" t="str">
        <f>IF(Aggregate[[#This Row],[Under 30]]="YES","Under 30",IF(Aggregate[[#This Row],[Senior]]="YES", 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Download]]&lt;5,"Less Than 5 GB",IF(Aggregate[[#This Row],[Avg Monthly GB Download]]&lt;10,"Between 5 and 10 GB", "10 or more GB"))</f>
        <v>Less Than 5 GB</v>
      </c>
    </row>
    <row r="966" spans="1:23" x14ac:dyDescent="0.2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J966" t="str">
        <f>IF(Aggregate[[#This Row],[Under 30]]="YES","Under 30",IF(Aggregate[[#This Row],[Senior]]="YES", 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Download]]&lt;5,"Less Than 5 GB",IF(Aggregate[[#This Row],[Avg Monthly GB Download]]&lt;10,"Between 5 and 10 GB", "10 or more GB"))</f>
        <v>Between 5 and 10 GB</v>
      </c>
    </row>
    <row r="967" spans="1:23" x14ac:dyDescent="0.2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J967" t="str">
        <f>IF(Aggregate[[#This Row],[Under 30]]="YES","Under 30",IF(Aggregate[[#This Row],[Senior]]="YES", 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Download]]&lt;5,"Less Than 5 GB",IF(Aggregate[[#This Row],[Avg Monthly GB Download]]&lt;10,"Between 5 and 10 GB", "10 or more GB"))</f>
        <v>Less Than 5 GB</v>
      </c>
    </row>
    <row r="968" spans="1:23" x14ac:dyDescent="0.2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J968" t="str">
        <f>IF(Aggregate[[#This Row],[Under 30]]="YES","Under 30",IF(Aggregate[[#This Row],[Senior]]="YES", 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Download]]&lt;5,"Less Than 5 GB",IF(Aggregate[[#This Row],[Avg Monthly GB Download]]&lt;10,"Between 5 and 10 GB", "10 or more GB"))</f>
        <v>Less Than 5 GB</v>
      </c>
    </row>
    <row r="969" spans="1:23" x14ac:dyDescent="0.2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J969" t="str">
        <f>IF(Aggregate[[#This Row],[Under 30]]="YES","Under 30",IF(Aggregate[[#This Row],[Senior]]="YES", 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Download]]&lt;5,"Less Than 5 GB",IF(Aggregate[[#This Row],[Avg Monthly GB Download]]&lt;10,"Between 5 and 10 GB", "10 or more GB"))</f>
        <v>Between 5 and 10 GB</v>
      </c>
    </row>
    <row r="970" spans="1:23" x14ac:dyDescent="0.2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J970" t="str">
        <f>IF(Aggregate[[#This Row],[Under 30]]="YES","Under 30",IF(Aggregate[[#This Row],[Senior]]="YES", 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Download]]&lt;5,"Less Than 5 GB",IF(Aggregate[[#This Row],[Avg Monthly GB Download]]&lt;10,"Between 5 and 10 GB", "10 or more GB"))</f>
        <v>Less Than 5 GB</v>
      </c>
    </row>
    <row r="971" spans="1:23" x14ac:dyDescent="0.2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J971" t="str">
        <f>IF(Aggregate[[#This Row],[Under 30]]="YES","Under 30",IF(Aggregate[[#This Row],[Senior]]="YES", 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Download]]&lt;5,"Less Than 5 GB",IF(Aggregate[[#This Row],[Avg Monthly GB Download]]&lt;10,"Between 5 and 10 GB", "10 or more GB"))</f>
        <v>Less Than 5 GB</v>
      </c>
    </row>
    <row r="972" spans="1:23" x14ac:dyDescent="0.2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tr">
        <f>IF(Aggregate[[#This Row],[Under 30]]="YES","Under 30",IF(Aggregate[[#This Row],[Senior]]="YES", "Senior","Other"))</f>
        <v>Senior</v>
      </c>
      <c r="K972" t="s">
        <v>21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Download]]&lt;5,"Less Than 5 GB",IF(Aggregate[[#This Row],[Avg Monthly GB Download]]&lt;10,"Between 5 and 10 GB", "10 or more GB"))</f>
        <v>Less Than 5 GB</v>
      </c>
    </row>
    <row r="973" spans="1:23" x14ac:dyDescent="0.2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J973" t="str">
        <f>IF(Aggregate[[#This Row],[Under 30]]="YES","Under 30",IF(Aggregate[[#This Row],[Senior]]="YES", 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Download]]&lt;5,"Less Than 5 GB",IF(Aggregate[[#This Row],[Avg Monthly GB Download]]&lt;10,"Between 5 and 10 GB", "10 or more GB"))</f>
        <v>10 or more GB</v>
      </c>
    </row>
    <row r="974" spans="1:23" x14ac:dyDescent="0.2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J974" t="str">
        <f>IF(Aggregate[[#This Row],[Under 30]]="YES","Under 30",IF(Aggregate[[#This Row],[Senior]]="YES", 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Download]]&lt;5,"Less Than 5 GB",IF(Aggregate[[#This Row],[Avg Monthly GB Download]]&lt;10,"Between 5 and 10 GB", "10 or more GB"))</f>
        <v>Less Than 5 GB</v>
      </c>
    </row>
    <row r="975" spans="1:23" x14ac:dyDescent="0.2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tr">
        <f>IF(Aggregate[[#This Row],[Under 30]]="YES","Under 30",IF(Aggregate[[#This Row],[Senior]]="YES", "Senior","Other"))</f>
        <v>Senior</v>
      </c>
      <c r="K975" t="s">
        <v>25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Download]]&lt;5,"Less Than 5 GB",IF(Aggregate[[#This Row],[Avg Monthly GB Download]]&lt;10,"Between 5 and 10 GB", "10 or more GB"))</f>
        <v>Less Than 5 GB</v>
      </c>
    </row>
    <row r="976" spans="1:23" x14ac:dyDescent="0.2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J976" t="str">
        <f>IF(Aggregate[[#This Row],[Under 30]]="YES","Under 30",IF(Aggregate[[#This Row],[Senior]]="YES", 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Download]]&lt;5,"Less Than 5 GB",IF(Aggregate[[#This Row],[Avg Monthly GB Download]]&lt;10,"Between 5 and 10 GB", "10 or more GB"))</f>
        <v>Less Than 5 GB</v>
      </c>
    </row>
    <row r="977" spans="1:23" x14ac:dyDescent="0.2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tr">
        <f>IF(Aggregate[[#This Row],[Under 30]]="YES","Under 30",IF(Aggregate[[#This Row],[Senior]]="YES", "Senior","Other"))</f>
        <v>Senior</v>
      </c>
      <c r="K977" t="s">
        <v>21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Download]]&lt;5,"Less Than 5 GB",IF(Aggregate[[#This Row],[Avg Monthly GB Download]]&lt;10,"Between 5 and 10 GB", "10 or more GB"))</f>
        <v>Less Than 5 GB</v>
      </c>
    </row>
    <row r="978" spans="1:23" x14ac:dyDescent="0.2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J978" t="str">
        <f>IF(Aggregate[[#This Row],[Under 30]]="YES","Under 30",IF(Aggregate[[#This Row],[Senior]]="YES", 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Download]]&lt;5,"Less Than 5 GB",IF(Aggregate[[#This Row],[Avg Monthly GB Download]]&lt;10,"Between 5 and 10 GB", "10 or more GB"))</f>
        <v>Less Than 5 GB</v>
      </c>
    </row>
    <row r="979" spans="1:23" x14ac:dyDescent="0.2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J979" t="str">
        <f>IF(Aggregate[[#This Row],[Under 30]]="YES","Under 30",IF(Aggregate[[#This Row],[Senior]]="YES", 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Download]]&lt;5,"Less Than 5 GB",IF(Aggregate[[#This Row],[Avg Monthly GB Download]]&lt;10,"Between 5 and 10 GB", "10 or more GB"))</f>
        <v>Less Than 5 GB</v>
      </c>
    </row>
    <row r="980" spans="1:23" x14ac:dyDescent="0.2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J980" t="str">
        <f>IF(Aggregate[[#This Row],[Under 30]]="YES","Under 30",IF(Aggregate[[#This Row],[Senior]]="YES", 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Download]]&lt;5,"Less Than 5 GB",IF(Aggregate[[#This Row],[Avg Monthly GB Download]]&lt;10,"Between 5 and 10 GB", "10 or more GB"))</f>
        <v>Less Than 5 GB</v>
      </c>
    </row>
    <row r="981" spans="1:23" x14ac:dyDescent="0.2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tr">
        <f>IF(Aggregate[[#This Row],[Under 30]]="YES","Under 30",IF(Aggregate[[#This Row],[Senior]]="YES", "Senior","Other"))</f>
        <v>Senior</v>
      </c>
      <c r="K981" t="s">
        <v>25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Download]]&lt;5,"Less Than 5 GB",IF(Aggregate[[#This Row],[Avg Monthly GB Download]]&lt;10,"Between 5 and 10 GB", "10 or more GB"))</f>
        <v>Less Than 5 GB</v>
      </c>
    </row>
    <row r="982" spans="1:23" x14ac:dyDescent="0.2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J982" t="str">
        <f>IF(Aggregate[[#This Row],[Under 30]]="YES","Under 30",IF(Aggregate[[#This Row],[Senior]]="YES", 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Download]]&lt;5,"Less Than 5 GB",IF(Aggregate[[#This Row],[Avg Monthly GB Download]]&lt;10,"Between 5 and 10 GB", "10 or more GB"))</f>
        <v>Between 5 and 10 GB</v>
      </c>
    </row>
    <row r="983" spans="1:23" x14ac:dyDescent="0.2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tr">
        <f>IF(Aggregate[[#This Row],[Under 30]]="YES","Under 30",IF(Aggregate[[#This Row],[Senior]]="YES", "Senior","Other"))</f>
        <v>Senior</v>
      </c>
      <c r="K983" t="s">
        <v>25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Download]]&lt;5,"Less Than 5 GB",IF(Aggregate[[#This Row],[Avg Monthly GB Download]]&lt;10,"Between 5 and 10 GB", "10 or more GB"))</f>
        <v>Less Than 5 GB</v>
      </c>
    </row>
    <row r="984" spans="1:23" x14ac:dyDescent="0.2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J984" t="str">
        <f>IF(Aggregate[[#This Row],[Under 30]]="YES","Under 30",IF(Aggregate[[#This Row],[Senior]]="YES", 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Download]]&lt;5,"Less Than 5 GB",IF(Aggregate[[#This Row],[Avg Monthly GB Download]]&lt;10,"Between 5 and 10 GB", "10 or more GB"))</f>
        <v>Less Than 5 GB</v>
      </c>
    </row>
    <row r="985" spans="1:23" x14ac:dyDescent="0.2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J985" t="str">
        <f>IF(Aggregate[[#This Row],[Under 30]]="YES","Under 30",IF(Aggregate[[#This Row],[Senior]]="YES", 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Download]]&lt;5,"Less Than 5 GB",IF(Aggregate[[#This Row],[Avg Monthly GB Download]]&lt;10,"Between 5 and 10 GB", "10 or more GB"))</f>
        <v>Less Than 5 GB</v>
      </c>
    </row>
    <row r="986" spans="1:23" x14ac:dyDescent="0.2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tr">
        <f>IF(Aggregate[[#This Row],[Under 30]]="YES","Under 30",IF(Aggregate[[#This Row],[Senior]]="YES", "Senior","Other"))</f>
        <v>Senior</v>
      </c>
      <c r="K986" t="s">
        <v>21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Download]]&lt;5,"Less Than 5 GB",IF(Aggregate[[#This Row],[Avg Monthly GB Download]]&lt;10,"Between 5 and 10 GB", "10 or more GB"))</f>
        <v>Between 5 and 10 GB</v>
      </c>
    </row>
    <row r="987" spans="1:23" x14ac:dyDescent="0.2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J987" t="str">
        <f>IF(Aggregate[[#This Row],[Under 30]]="YES","Under 30",IF(Aggregate[[#This Row],[Senior]]="YES", 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Download]]&lt;5,"Less Than 5 GB",IF(Aggregate[[#This Row],[Avg Monthly GB Download]]&lt;10,"Between 5 and 10 GB", "10 or more GB"))</f>
        <v>Less Than 5 GB</v>
      </c>
    </row>
    <row r="988" spans="1:23" x14ac:dyDescent="0.2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J988" t="str">
        <f>IF(Aggregate[[#This Row],[Under 30]]="YES","Under 30",IF(Aggregate[[#This Row],[Senior]]="YES", 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Download]]&lt;5,"Less Than 5 GB",IF(Aggregate[[#This Row],[Avg Monthly GB Download]]&lt;10,"Between 5 and 10 GB", "10 or more GB"))</f>
        <v>Less Than 5 GB</v>
      </c>
    </row>
    <row r="989" spans="1:23" x14ac:dyDescent="0.2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tr">
        <f>IF(Aggregate[[#This Row],[Under 30]]="YES","Under 30",IF(Aggregate[[#This Row],[Senior]]="YES", "Senior","Other"))</f>
        <v>Senior</v>
      </c>
      <c r="K989" t="s">
        <v>25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Download]]&lt;5,"Less Than 5 GB",IF(Aggregate[[#This Row],[Avg Monthly GB Download]]&lt;10,"Between 5 and 10 GB", "10 or more GB"))</f>
        <v>Less Than 5 GB</v>
      </c>
    </row>
    <row r="990" spans="1:23" x14ac:dyDescent="0.2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J990" t="str">
        <f>IF(Aggregate[[#This Row],[Under 30]]="YES","Under 30",IF(Aggregate[[#This Row],[Senior]]="YES", 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Download]]&lt;5,"Less Than 5 GB",IF(Aggregate[[#This Row],[Avg Monthly GB Download]]&lt;10,"Between 5 and 10 GB", "10 or more GB"))</f>
        <v>Less Than 5 GB</v>
      </c>
    </row>
    <row r="991" spans="1:23" x14ac:dyDescent="0.2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tr">
        <f>IF(Aggregate[[#This Row],[Under 30]]="YES","Under 30",IF(Aggregate[[#This Row],[Senior]]="YES", "Senior","Other"))</f>
        <v>Senior</v>
      </c>
      <c r="K991" t="s">
        <v>21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Download]]&lt;5,"Less Than 5 GB",IF(Aggregate[[#This Row],[Avg Monthly GB Download]]&lt;10,"Between 5 and 10 GB", "10 or more GB"))</f>
        <v>Less Than 5 GB</v>
      </c>
    </row>
    <row r="992" spans="1:23" x14ac:dyDescent="0.2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J992" t="str">
        <f>IF(Aggregate[[#This Row],[Under 30]]="YES","Under 30",IF(Aggregate[[#This Row],[Senior]]="YES", 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Download]]&lt;5,"Less Than 5 GB",IF(Aggregate[[#This Row],[Avg Monthly GB Download]]&lt;10,"Between 5 and 10 GB", "10 or more GB"))</f>
        <v>Between 5 and 10 GB</v>
      </c>
    </row>
    <row r="993" spans="1:23" x14ac:dyDescent="0.2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J993" t="str">
        <f>IF(Aggregate[[#This Row],[Under 30]]="YES","Under 30",IF(Aggregate[[#This Row],[Senior]]="YES", 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Download]]&lt;5,"Less Than 5 GB",IF(Aggregate[[#This Row],[Avg Monthly GB Download]]&lt;10,"Between 5 and 10 GB", "10 or more GB"))</f>
        <v>Between 5 and 10 GB</v>
      </c>
    </row>
    <row r="994" spans="1:23" x14ac:dyDescent="0.2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J994" t="str">
        <f>IF(Aggregate[[#This Row],[Under 30]]="YES","Under 30",IF(Aggregate[[#This Row],[Senior]]="YES", 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Download]]&lt;5,"Less Than 5 GB",IF(Aggregate[[#This Row],[Avg Monthly GB Download]]&lt;10,"Between 5 and 10 GB", "10 or more GB"))</f>
        <v>Less Than 5 GB</v>
      </c>
    </row>
    <row r="995" spans="1:23" x14ac:dyDescent="0.2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J995" t="str">
        <f>IF(Aggregate[[#This Row],[Under 30]]="YES","Under 30",IF(Aggregate[[#This Row],[Senior]]="YES", 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Download]]&lt;5,"Less Than 5 GB",IF(Aggregate[[#This Row],[Avg Monthly GB Download]]&lt;10,"Between 5 and 10 GB", "10 or more GB"))</f>
        <v>Less Than 5 GB</v>
      </c>
    </row>
    <row r="996" spans="1:23" x14ac:dyDescent="0.2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J996" t="str">
        <f>IF(Aggregate[[#This Row],[Under 30]]="YES","Under 30",IF(Aggregate[[#This Row],[Senior]]="YES", 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Download]]&lt;5,"Less Than 5 GB",IF(Aggregate[[#This Row],[Avg Monthly GB Download]]&lt;10,"Between 5 and 10 GB", "10 or more GB"))</f>
        <v>Less Than 5 GB</v>
      </c>
    </row>
    <row r="997" spans="1:23" x14ac:dyDescent="0.2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J997" t="str">
        <f>IF(Aggregate[[#This Row],[Under 30]]="YES","Under 30",IF(Aggregate[[#This Row],[Senior]]="YES", 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Download]]&lt;5,"Less Than 5 GB",IF(Aggregate[[#This Row],[Avg Monthly GB Download]]&lt;10,"Between 5 and 10 GB", "10 or more GB"))</f>
        <v>10 or more GB</v>
      </c>
    </row>
    <row r="998" spans="1:23" x14ac:dyDescent="0.2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J998" t="str">
        <f>IF(Aggregate[[#This Row],[Under 30]]="YES","Under 30",IF(Aggregate[[#This Row],[Senior]]="YES", 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Download]]&lt;5,"Less Than 5 GB",IF(Aggregate[[#This Row],[Avg Monthly GB Download]]&lt;10,"Between 5 and 10 GB", "10 or more GB"))</f>
        <v>Less Than 5 GB</v>
      </c>
    </row>
    <row r="999" spans="1:23" x14ac:dyDescent="0.2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J999" t="str">
        <f>IF(Aggregate[[#This Row],[Under 30]]="YES","Under 30",IF(Aggregate[[#This Row],[Senior]]="YES", 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Download]]&lt;5,"Less Than 5 GB",IF(Aggregate[[#This Row],[Avg Monthly GB Download]]&lt;10,"Between 5 and 10 GB", "10 or more GB"))</f>
        <v>Less Than 5 GB</v>
      </c>
    </row>
    <row r="1000" spans="1:23" x14ac:dyDescent="0.2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J1000" t="str">
        <f>IF(Aggregate[[#This Row],[Under 30]]="YES","Under 30",IF(Aggregate[[#This Row],[Senior]]="YES", 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Download]]&lt;5,"Less Than 5 GB",IF(Aggregate[[#This Row],[Avg Monthly GB Download]]&lt;10,"Between 5 and 10 GB", "10 or more GB"))</f>
        <v>Less Than 5 GB</v>
      </c>
    </row>
    <row r="1001" spans="1:23" x14ac:dyDescent="0.2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tr">
        <f>IF(Aggregate[[#This Row],[Under 30]]="YES","Under 30",IF(Aggregate[[#This Row],[Senior]]="YES", "Senior","Other"))</f>
        <v>Senior</v>
      </c>
      <c r="K1001" t="s">
        <v>21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Download]]&lt;5,"Less Than 5 GB",IF(Aggregate[[#This Row],[Avg Monthly GB Download]]&lt;10,"Between 5 and 10 GB", "10 or more GB"))</f>
        <v>Less Than 5 GB</v>
      </c>
    </row>
    <row r="1002" spans="1:23" x14ac:dyDescent="0.2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J1002" t="str">
        <f>IF(Aggregate[[#This Row],[Under 30]]="YES","Under 30",IF(Aggregate[[#This Row],[Senior]]="YES", 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Download]]&lt;5,"Less Than 5 GB",IF(Aggregate[[#This Row],[Avg Monthly GB Download]]&lt;10,"Between 5 and 10 GB", "10 or more GB"))</f>
        <v>10 or more GB</v>
      </c>
    </row>
    <row r="1003" spans="1:23" x14ac:dyDescent="0.2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J1003" t="str">
        <f>IF(Aggregate[[#This Row],[Under 30]]="YES","Under 30",IF(Aggregate[[#This Row],[Senior]]="YES", 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Download]]&lt;5,"Less Than 5 GB",IF(Aggregate[[#This Row],[Avg Monthly GB Download]]&lt;10,"Between 5 and 10 GB", "10 or more GB"))</f>
        <v>Less Than 5 GB</v>
      </c>
    </row>
    <row r="1004" spans="1:23" x14ac:dyDescent="0.2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J1004" t="str">
        <f>IF(Aggregate[[#This Row],[Under 30]]="YES","Under 30",IF(Aggregate[[#This Row],[Senior]]="YES", 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Download]]&lt;5,"Less Than 5 GB",IF(Aggregate[[#This Row],[Avg Monthly GB Download]]&lt;10,"Between 5 and 10 GB", "10 or more GB"))</f>
        <v>Between 5 and 10 GB</v>
      </c>
    </row>
    <row r="1005" spans="1:23" x14ac:dyDescent="0.2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tr">
        <f>IF(Aggregate[[#This Row],[Under 30]]="YES","Under 30",IF(Aggregate[[#This Row],[Senior]]="YES", "Senior","Other"))</f>
        <v>Senior</v>
      </c>
      <c r="K1005" t="s">
        <v>21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Download]]&lt;5,"Less Than 5 GB",IF(Aggregate[[#This Row],[Avg Monthly GB Download]]&lt;10,"Between 5 and 10 GB", "10 or more GB"))</f>
        <v>Between 5 and 10 GB</v>
      </c>
    </row>
    <row r="1006" spans="1:23" x14ac:dyDescent="0.2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J1006" t="str">
        <f>IF(Aggregate[[#This Row],[Under 30]]="YES","Under 30",IF(Aggregate[[#This Row],[Senior]]="YES", 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Download]]&lt;5,"Less Than 5 GB",IF(Aggregate[[#This Row],[Avg Monthly GB Download]]&lt;10,"Between 5 and 10 GB", "10 or more GB"))</f>
        <v>Less Than 5 GB</v>
      </c>
    </row>
    <row r="1007" spans="1:23" x14ac:dyDescent="0.2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J1007" t="str">
        <f>IF(Aggregate[[#This Row],[Under 30]]="YES","Under 30",IF(Aggregate[[#This Row],[Senior]]="YES", 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Download]]&lt;5,"Less Than 5 GB",IF(Aggregate[[#This Row],[Avg Monthly GB Download]]&lt;10,"Between 5 and 10 GB", "10 or more GB"))</f>
        <v>10 or more GB</v>
      </c>
    </row>
    <row r="1008" spans="1:23" x14ac:dyDescent="0.2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J1008" t="str">
        <f>IF(Aggregate[[#This Row],[Under 30]]="YES","Under 30",IF(Aggregate[[#This Row],[Senior]]="YES", 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Download]]&lt;5,"Less Than 5 GB",IF(Aggregate[[#This Row],[Avg Monthly GB Download]]&lt;10,"Between 5 and 10 GB", "10 or more GB"))</f>
        <v>Less Than 5 GB</v>
      </c>
    </row>
    <row r="1009" spans="1:23" x14ac:dyDescent="0.2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J1009" t="str">
        <f>IF(Aggregate[[#This Row],[Under 30]]="YES","Under 30",IF(Aggregate[[#This Row],[Senior]]="YES", 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Download]]&lt;5,"Less Than 5 GB",IF(Aggregate[[#This Row],[Avg Monthly GB Download]]&lt;10,"Between 5 and 10 GB", "10 or more GB"))</f>
        <v>Less Than 5 GB</v>
      </c>
    </row>
    <row r="1010" spans="1:23" x14ac:dyDescent="0.2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J1010" t="str">
        <f>IF(Aggregate[[#This Row],[Under 30]]="YES","Under 30",IF(Aggregate[[#This Row],[Senior]]="YES", 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Download]]&lt;5,"Less Than 5 GB",IF(Aggregate[[#This Row],[Avg Monthly GB Download]]&lt;10,"Between 5 and 10 GB", "10 or more GB"))</f>
        <v>Less Than 5 GB</v>
      </c>
    </row>
    <row r="1011" spans="1:23" x14ac:dyDescent="0.2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J1011" t="str">
        <f>IF(Aggregate[[#This Row],[Under 30]]="YES","Under 30",IF(Aggregate[[#This Row],[Senior]]="YES", 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Download]]&lt;5,"Less Than 5 GB",IF(Aggregate[[#This Row],[Avg Monthly GB Download]]&lt;10,"Between 5 and 10 GB", "10 or more GB"))</f>
        <v>Less Than 5 GB</v>
      </c>
    </row>
    <row r="1012" spans="1:23" x14ac:dyDescent="0.2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tr">
        <f>IF(Aggregate[[#This Row],[Under 30]]="YES","Under 30",IF(Aggregate[[#This Row],[Senior]]="YES", "Senior","Other"))</f>
        <v>Senior</v>
      </c>
      <c r="K1012" t="s">
        <v>21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Download]]&lt;5,"Less Than 5 GB",IF(Aggregate[[#This Row],[Avg Monthly GB Download]]&lt;10,"Between 5 and 10 GB", "10 or more GB"))</f>
        <v>Less Than 5 GB</v>
      </c>
    </row>
    <row r="1013" spans="1:23" x14ac:dyDescent="0.2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J1013" t="str">
        <f>IF(Aggregate[[#This Row],[Under 30]]="YES","Under 30",IF(Aggregate[[#This Row],[Senior]]="YES", 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Download]]&lt;5,"Less Than 5 GB",IF(Aggregate[[#This Row],[Avg Monthly GB Download]]&lt;10,"Between 5 and 10 GB", "10 or more GB"))</f>
        <v>Less Than 5 GB</v>
      </c>
    </row>
    <row r="1014" spans="1:23" x14ac:dyDescent="0.2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J1014" t="str">
        <f>IF(Aggregate[[#This Row],[Under 30]]="YES","Under 30",IF(Aggregate[[#This Row],[Senior]]="YES", 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Download]]&lt;5,"Less Than 5 GB",IF(Aggregate[[#This Row],[Avg Monthly GB Download]]&lt;10,"Between 5 and 10 GB", "10 or more GB"))</f>
        <v>Less Than 5 GB</v>
      </c>
    </row>
    <row r="1015" spans="1:23" x14ac:dyDescent="0.2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J1015" t="str">
        <f>IF(Aggregate[[#This Row],[Under 30]]="YES","Under 30",IF(Aggregate[[#This Row],[Senior]]="YES", 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Download]]&lt;5,"Less Than 5 GB",IF(Aggregate[[#This Row],[Avg Monthly GB Download]]&lt;10,"Between 5 and 10 GB", "10 or more GB"))</f>
        <v>Between 5 and 10 GB</v>
      </c>
    </row>
    <row r="1016" spans="1:23" x14ac:dyDescent="0.2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J1016" t="str">
        <f>IF(Aggregate[[#This Row],[Under 30]]="YES","Under 30",IF(Aggregate[[#This Row],[Senior]]="YES", 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Download]]&lt;5,"Less Than 5 GB",IF(Aggregate[[#This Row],[Avg Monthly GB Download]]&lt;10,"Between 5 and 10 GB", "10 or more GB"))</f>
        <v>Less Than 5 GB</v>
      </c>
    </row>
    <row r="1017" spans="1:23" x14ac:dyDescent="0.2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J1017" t="str">
        <f>IF(Aggregate[[#This Row],[Under 30]]="YES","Under 30",IF(Aggregate[[#This Row],[Senior]]="YES", 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Download]]&lt;5,"Less Than 5 GB",IF(Aggregate[[#This Row],[Avg Monthly GB Download]]&lt;10,"Between 5 and 10 GB", "10 or more GB"))</f>
        <v>10 or more GB</v>
      </c>
    </row>
    <row r="1018" spans="1:23" x14ac:dyDescent="0.2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J1018" t="str">
        <f>IF(Aggregate[[#This Row],[Under 30]]="YES","Under 30",IF(Aggregate[[#This Row],[Senior]]="YES", 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Download]]&lt;5,"Less Than 5 GB",IF(Aggregate[[#This Row],[Avg Monthly GB Download]]&lt;10,"Between 5 and 10 GB", "10 or more GB"))</f>
        <v>Less Than 5 GB</v>
      </c>
    </row>
    <row r="1019" spans="1:23" x14ac:dyDescent="0.2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J1019" t="str">
        <f>IF(Aggregate[[#This Row],[Under 30]]="YES","Under 30",IF(Aggregate[[#This Row],[Senior]]="YES", 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Download]]&lt;5,"Less Than 5 GB",IF(Aggregate[[#This Row],[Avg Monthly GB Download]]&lt;10,"Between 5 and 10 GB", "10 or more GB"))</f>
        <v>Less Than 5 GB</v>
      </c>
    </row>
    <row r="1020" spans="1:23" x14ac:dyDescent="0.2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J1020" t="str">
        <f>IF(Aggregate[[#This Row],[Under 30]]="YES","Under 30",IF(Aggregate[[#This Row],[Senior]]="YES", 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Download]]&lt;5,"Less Than 5 GB",IF(Aggregate[[#This Row],[Avg Monthly GB Download]]&lt;10,"Between 5 and 10 GB", "10 or more GB"))</f>
        <v>Less Than 5 GB</v>
      </c>
    </row>
    <row r="1021" spans="1:23" x14ac:dyDescent="0.2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J1021" t="str">
        <f>IF(Aggregate[[#This Row],[Under 30]]="YES","Under 30",IF(Aggregate[[#This Row],[Senior]]="YES", 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Download]]&lt;5,"Less Than 5 GB",IF(Aggregate[[#This Row],[Avg Monthly GB Download]]&lt;10,"Between 5 and 10 GB", "10 or more GB"))</f>
        <v>Less Than 5 GB</v>
      </c>
    </row>
    <row r="1022" spans="1:23" x14ac:dyDescent="0.2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J1022" t="str">
        <f>IF(Aggregate[[#This Row],[Under 30]]="YES","Under 30",IF(Aggregate[[#This Row],[Senior]]="YES", 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Download]]&lt;5,"Less Than 5 GB",IF(Aggregate[[#This Row],[Avg Monthly GB Download]]&lt;10,"Between 5 and 10 GB", "10 or more GB"))</f>
        <v>Less Than 5 GB</v>
      </c>
    </row>
    <row r="1023" spans="1:23" x14ac:dyDescent="0.2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J1023" t="str">
        <f>IF(Aggregate[[#This Row],[Under 30]]="YES","Under 30",IF(Aggregate[[#This Row],[Senior]]="YES", 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Download]]&lt;5,"Less Than 5 GB",IF(Aggregate[[#This Row],[Avg Monthly GB Download]]&lt;10,"Between 5 and 10 GB", "10 or more GB"))</f>
        <v>Less Than 5 GB</v>
      </c>
    </row>
    <row r="1024" spans="1:23" x14ac:dyDescent="0.2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J1024" t="str">
        <f>IF(Aggregate[[#This Row],[Under 30]]="YES","Under 30",IF(Aggregate[[#This Row],[Senior]]="YES", 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Download]]&lt;5,"Less Than 5 GB",IF(Aggregate[[#This Row],[Avg Monthly GB Download]]&lt;10,"Between 5 and 10 GB", "10 or more GB"))</f>
        <v>Less Than 5 GB</v>
      </c>
    </row>
    <row r="1025" spans="1:23" x14ac:dyDescent="0.2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J1025" t="str">
        <f>IF(Aggregate[[#This Row],[Under 30]]="YES","Under 30",IF(Aggregate[[#This Row],[Senior]]="YES", 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Download]]&lt;5,"Less Than 5 GB",IF(Aggregate[[#This Row],[Avg Monthly GB Download]]&lt;10,"Between 5 and 10 GB", "10 or more GB"))</f>
        <v>Less Than 5 GB</v>
      </c>
    </row>
    <row r="1026" spans="1:23" x14ac:dyDescent="0.2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J1026" t="str">
        <f>IF(Aggregate[[#This Row],[Under 30]]="YES","Under 30",IF(Aggregate[[#This Row],[Senior]]="YES", 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Download]]&lt;5,"Less Than 5 GB",IF(Aggregate[[#This Row],[Avg Monthly GB Download]]&lt;10,"Between 5 and 10 GB", "10 or more GB"))</f>
        <v>Less Than 5 GB</v>
      </c>
    </row>
    <row r="1027" spans="1:23" x14ac:dyDescent="0.2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J1027" t="str">
        <f>IF(Aggregate[[#This Row],[Under 30]]="YES","Under 30",IF(Aggregate[[#This Row],[Senior]]="YES", 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Download]]&lt;5,"Less Than 5 GB",IF(Aggregate[[#This Row],[Avg Monthly GB Download]]&lt;10,"Between 5 and 10 GB", "10 or more GB"))</f>
        <v>Less Than 5 GB</v>
      </c>
    </row>
    <row r="1028" spans="1:23" x14ac:dyDescent="0.2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J1028" t="str">
        <f>IF(Aggregate[[#This Row],[Under 30]]="YES","Under 30",IF(Aggregate[[#This Row],[Senior]]="YES", 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Download]]&lt;5,"Less Than 5 GB",IF(Aggregate[[#This Row],[Avg Monthly GB Download]]&lt;10,"Between 5 and 10 GB", "10 or more GB"))</f>
        <v>Less Than 5 GB</v>
      </c>
    </row>
    <row r="1029" spans="1:23" x14ac:dyDescent="0.2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J1029" t="str">
        <f>IF(Aggregate[[#This Row],[Under 30]]="YES","Under 30",IF(Aggregate[[#This Row],[Senior]]="YES", 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Download]]&lt;5,"Less Than 5 GB",IF(Aggregate[[#This Row],[Avg Monthly GB Download]]&lt;10,"Between 5 and 10 GB", "10 or more GB"))</f>
        <v>Less Than 5 GB</v>
      </c>
    </row>
    <row r="1030" spans="1:23" x14ac:dyDescent="0.2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J1030" t="str">
        <f>IF(Aggregate[[#This Row],[Under 30]]="YES","Under 30",IF(Aggregate[[#This Row],[Senior]]="YES", 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Download]]&lt;5,"Less Than 5 GB",IF(Aggregate[[#This Row],[Avg Monthly GB Download]]&lt;10,"Between 5 and 10 GB", "10 or more GB"))</f>
        <v>Less Than 5 GB</v>
      </c>
    </row>
    <row r="1031" spans="1:23" x14ac:dyDescent="0.2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J1031" t="str">
        <f>IF(Aggregate[[#This Row],[Under 30]]="YES","Under 30",IF(Aggregate[[#This Row],[Senior]]="YES", 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Download]]&lt;5,"Less Than 5 GB",IF(Aggregate[[#This Row],[Avg Monthly GB Download]]&lt;10,"Between 5 and 10 GB", "10 or more GB"))</f>
        <v>Less Than 5 GB</v>
      </c>
    </row>
    <row r="1032" spans="1:23" x14ac:dyDescent="0.2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tr">
        <f>IF(Aggregate[[#This Row],[Under 30]]="YES","Under 30",IF(Aggregate[[#This Row],[Senior]]="YES", "Senior","Other"))</f>
        <v>Senior</v>
      </c>
      <c r="K1032" t="s">
        <v>21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Download]]&lt;5,"Less Than 5 GB",IF(Aggregate[[#This Row],[Avg Monthly GB Download]]&lt;10,"Between 5 and 10 GB", "10 or more GB"))</f>
        <v>Between 5 and 10 GB</v>
      </c>
    </row>
    <row r="1033" spans="1:23" x14ac:dyDescent="0.2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J1033" t="str">
        <f>IF(Aggregate[[#This Row],[Under 30]]="YES","Under 30",IF(Aggregate[[#This Row],[Senior]]="YES", 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Download]]&lt;5,"Less Than 5 GB",IF(Aggregate[[#This Row],[Avg Monthly GB Download]]&lt;10,"Between 5 and 10 GB", "10 or more GB"))</f>
        <v>Less Than 5 GB</v>
      </c>
    </row>
    <row r="1034" spans="1:23" x14ac:dyDescent="0.2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J1034" t="str">
        <f>IF(Aggregate[[#This Row],[Under 30]]="YES","Under 30",IF(Aggregate[[#This Row],[Senior]]="YES", 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Download]]&lt;5,"Less Than 5 GB",IF(Aggregate[[#This Row],[Avg Monthly GB Download]]&lt;10,"Between 5 and 10 GB", "10 or more GB"))</f>
        <v>Less Than 5 GB</v>
      </c>
    </row>
    <row r="1035" spans="1:23" x14ac:dyDescent="0.2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J1035" t="str">
        <f>IF(Aggregate[[#This Row],[Under 30]]="YES","Under 30",IF(Aggregate[[#This Row],[Senior]]="YES", 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Download]]&lt;5,"Less Than 5 GB",IF(Aggregate[[#This Row],[Avg Monthly GB Download]]&lt;10,"Between 5 and 10 GB", "10 or more GB"))</f>
        <v>Between 5 and 10 GB</v>
      </c>
    </row>
    <row r="1036" spans="1:23" x14ac:dyDescent="0.2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J1036" t="str">
        <f>IF(Aggregate[[#This Row],[Under 30]]="YES","Under 30",IF(Aggregate[[#This Row],[Senior]]="YES", 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Download]]&lt;5,"Less Than 5 GB",IF(Aggregate[[#This Row],[Avg Monthly GB Download]]&lt;10,"Between 5 and 10 GB", "10 or more GB"))</f>
        <v>Less Than 5 GB</v>
      </c>
    </row>
    <row r="1037" spans="1:23" x14ac:dyDescent="0.2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J1037" t="str">
        <f>IF(Aggregate[[#This Row],[Under 30]]="YES","Under 30",IF(Aggregate[[#This Row],[Senior]]="YES", 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Download]]&lt;5,"Less Than 5 GB",IF(Aggregate[[#This Row],[Avg Monthly GB Download]]&lt;10,"Between 5 and 10 GB", "10 or more GB"))</f>
        <v>Less Than 5 GB</v>
      </c>
    </row>
    <row r="1038" spans="1:23" x14ac:dyDescent="0.2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J1038" t="str">
        <f>IF(Aggregate[[#This Row],[Under 30]]="YES","Under 30",IF(Aggregate[[#This Row],[Senior]]="YES", 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Download]]&lt;5,"Less Than 5 GB",IF(Aggregate[[#This Row],[Avg Monthly GB Download]]&lt;10,"Between 5 and 10 GB", "10 or more GB"))</f>
        <v>Less Than 5 GB</v>
      </c>
    </row>
    <row r="1039" spans="1:23" x14ac:dyDescent="0.2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J1039" t="str">
        <f>IF(Aggregate[[#This Row],[Under 30]]="YES","Under 30",IF(Aggregate[[#This Row],[Senior]]="YES", 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Download]]&lt;5,"Less Than 5 GB",IF(Aggregate[[#This Row],[Avg Monthly GB Download]]&lt;10,"Between 5 and 10 GB", "10 or more GB"))</f>
        <v>Less Than 5 GB</v>
      </c>
    </row>
    <row r="1040" spans="1:23" x14ac:dyDescent="0.2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J1040" t="str">
        <f>IF(Aggregate[[#This Row],[Under 30]]="YES","Under 30",IF(Aggregate[[#This Row],[Senior]]="YES", 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Download]]&lt;5,"Less Than 5 GB",IF(Aggregate[[#This Row],[Avg Monthly GB Download]]&lt;10,"Between 5 and 10 GB", "10 or more GB"))</f>
        <v>Less Than 5 GB</v>
      </c>
    </row>
    <row r="1041" spans="1:23" x14ac:dyDescent="0.2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J1041" t="str">
        <f>IF(Aggregate[[#This Row],[Under 30]]="YES","Under 30",IF(Aggregate[[#This Row],[Senior]]="YES", 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Download]]&lt;5,"Less Than 5 GB",IF(Aggregate[[#This Row],[Avg Monthly GB Download]]&lt;10,"Between 5 and 10 GB", "10 or more GB"))</f>
        <v>Less Than 5 GB</v>
      </c>
    </row>
    <row r="1042" spans="1:23" x14ac:dyDescent="0.2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J1042" t="str">
        <f>IF(Aggregate[[#This Row],[Under 30]]="YES","Under 30",IF(Aggregate[[#This Row],[Senior]]="YES", 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Download]]&lt;5,"Less Than 5 GB",IF(Aggregate[[#This Row],[Avg Monthly GB Download]]&lt;10,"Between 5 and 10 GB", "10 or more GB"))</f>
        <v>Less Than 5 GB</v>
      </c>
    </row>
    <row r="1043" spans="1:23" x14ac:dyDescent="0.2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J1043" t="str">
        <f>IF(Aggregate[[#This Row],[Under 30]]="YES","Under 30",IF(Aggregate[[#This Row],[Senior]]="YES", 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Download]]&lt;5,"Less Than 5 GB",IF(Aggregate[[#This Row],[Avg Monthly GB Download]]&lt;10,"Between 5 and 10 GB", "10 or more GB"))</f>
        <v>Less Than 5 GB</v>
      </c>
    </row>
    <row r="1044" spans="1:23" x14ac:dyDescent="0.2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J1044" t="str">
        <f>IF(Aggregate[[#This Row],[Under 30]]="YES","Under 30",IF(Aggregate[[#This Row],[Senior]]="YES", 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Download]]&lt;5,"Less Than 5 GB",IF(Aggregate[[#This Row],[Avg Monthly GB Download]]&lt;10,"Between 5 and 10 GB", "10 or more GB"))</f>
        <v>Less Than 5 GB</v>
      </c>
    </row>
    <row r="1045" spans="1:23" x14ac:dyDescent="0.2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J1045" t="str">
        <f>IF(Aggregate[[#This Row],[Under 30]]="YES","Under 30",IF(Aggregate[[#This Row],[Senior]]="YES", 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Download]]&lt;5,"Less Than 5 GB",IF(Aggregate[[#This Row],[Avg Monthly GB Download]]&lt;10,"Between 5 and 10 GB", "10 or more GB"))</f>
        <v>Less Than 5 GB</v>
      </c>
    </row>
    <row r="1046" spans="1:23" x14ac:dyDescent="0.2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J1046" t="str">
        <f>IF(Aggregate[[#This Row],[Under 30]]="YES","Under 30",IF(Aggregate[[#This Row],[Senior]]="YES", 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Download]]&lt;5,"Less Than 5 GB",IF(Aggregate[[#This Row],[Avg Monthly GB Download]]&lt;10,"Between 5 and 10 GB", "10 or more GB"))</f>
        <v>Between 5 and 10 GB</v>
      </c>
    </row>
    <row r="1047" spans="1:23" x14ac:dyDescent="0.2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J1047" t="str">
        <f>IF(Aggregate[[#This Row],[Under 30]]="YES","Under 30",IF(Aggregate[[#This Row],[Senior]]="YES", 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Download]]&lt;5,"Less Than 5 GB",IF(Aggregate[[#This Row],[Avg Monthly GB Download]]&lt;10,"Between 5 and 10 GB", "10 or more GB"))</f>
        <v>Between 5 and 10 GB</v>
      </c>
    </row>
    <row r="1048" spans="1:23" x14ac:dyDescent="0.2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J1048" t="str">
        <f>IF(Aggregate[[#This Row],[Under 30]]="YES","Under 30",IF(Aggregate[[#This Row],[Senior]]="YES", 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Download]]&lt;5,"Less Than 5 GB",IF(Aggregate[[#This Row],[Avg Monthly GB Download]]&lt;10,"Between 5 and 10 GB", "10 or more GB"))</f>
        <v>Less Than 5 GB</v>
      </c>
    </row>
    <row r="1049" spans="1:23" x14ac:dyDescent="0.2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J1049" t="str">
        <f>IF(Aggregate[[#This Row],[Under 30]]="YES","Under 30",IF(Aggregate[[#This Row],[Senior]]="YES", 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Download]]&lt;5,"Less Than 5 GB",IF(Aggregate[[#This Row],[Avg Monthly GB Download]]&lt;10,"Between 5 and 10 GB", "10 or more GB"))</f>
        <v>Less Than 5 GB</v>
      </c>
    </row>
    <row r="1050" spans="1:23" x14ac:dyDescent="0.2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J1050" t="str">
        <f>IF(Aggregate[[#This Row],[Under 30]]="YES","Under 30",IF(Aggregate[[#This Row],[Senior]]="YES", 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Download]]&lt;5,"Less Than 5 GB",IF(Aggregate[[#This Row],[Avg Monthly GB Download]]&lt;10,"Between 5 and 10 GB", "10 or more GB"))</f>
        <v>Less Than 5 GB</v>
      </c>
    </row>
    <row r="1051" spans="1:23" x14ac:dyDescent="0.2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J1051" t="str">
        <f>IF(Aggregate[[#This Row],[Under 30]]="YES","Under 30",IF(Aggregate[[#This Row],[Senior]]="YES", 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Download]]&lt;5,"Less Than 5 GB",IF(Aggregate[[#This Row],[Avg Monthly GB Download]]&lt;10,"Between 5 and 10 GB", "10 or more GB"))</f>
        <v>Less Than 5 GB</v>
      </c>
    </row>
    <row r="1052" spans="1:23" x14ac:dyDescent="0.2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J1052" t="str">
        <f>IF(Aggregate[[#This Row],[Under 30]]="YES","Under 30",IF(Aggregate[[#This Row],[Senior]]="YES", 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Download]]&lt;5,"Less Than 5 GB",IF(Aggregate[[#This Row],[Avg Monthly GB Download]]&lt;10,"Between 5 and 10 GB", "10 or more GB"))</f>
        <v>10 or more GB</v>
      </c>
    </row>
    <row r="1053" spans="1:23" x14ac:dyDescent="0.2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J1053" t="str">
        <f>IF(Aggregate[[#This Row],[Under 30]]="YES","Under 30",IF(Aggregate[[#This Row],[Senior]]="YES", 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Download]]&lt;5,"Less Than 5 GB",IF(Aggregate[[#This Row],[Avg Monthly GB Download]]&lt;10,"Between 5 and 10 GB", "10 or more GB"))</f>
        <v>Between 5 and 10 GB</v>
      </c>
    </row>
    <row r="1054" spans="1:23" x14ac:dyDescent="0.2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J1054" t="str">
        <f>IF(Aggregate[[#This Row],[Under 30]]="YES","Under 30",IF(Aggregate[[#This Row],[Senior]]="YES", 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Download]]&lt;5,"Less Than 5 GB",IF(Aggregate[[#This Row],[Avg Monthly GB Download]]&lt;10,"Between 5 and 10 GB", "10 or more GB"))</f>
        <v>Less Than 5 GB</v>
      </c>
    </row>
    <row r="1055" spans="1:23" x14ac:dyDescent="0.2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J1055" t="str">
        <f>IF(Aggregate[[#This Row],[Under 30]]="YES","Under 30",IF(Aggregate[[#This Row],[Senior]]="YES", 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Download]]&lt;5,"Less Than 5 GB",IF(Aggregate[[#This Row],[Avg Monthly GB Download]]&lt;10,"Between 5 and 10 GB", "10 or more GB"))</f>
        <v>Less Than 5 GB</v>
      </c>
    </row>
    <row r="1056" spans="1:23" x14ac:dyDescent="0.2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J1056" t="str">
        <f>IF(Aggregate[[#This Row],[Under 30]]="YES","Under 30",IF(Aggregate[[#This Row],[Senior]]="YES", 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Download]]&lt;5,"Less Than 5 GB",IF(Aggregate[[#This Row],[Avg Monthly GB Download]]&lt;10,"Between 5 and 10 GB", "10 or more GB"))</f>
        <v>Between 5 and 10 GB</v>
      </c>
    </row>
    <row r="1057" spans="1:23" x14ac:dyDescent="0.2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J1057" t="str">
        <f>IF(Aggregate[[#This Row],[Under 30]]="YES","Under 30",IF(Aggregate[[#This Row],[Senior]]="YES", 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Download]]&lt;5,"Less Than 5 GB",IF(Aggregate[[#This Row],[Avg Monthly GB Download]]&lt;10,"Between 5 and 10 GB", "10 or more GB"))</f>
        <v>Between 5 and 10 GB</v>
      </c>
    </row>
    <row r="1058" spans="1:23" x14ac:dyDescent="0.2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J1058" t="str">
        <f>IF(Aggregate[[#This Row],[Under 30]]="YES","Under 30",IF(Aggregate[[#This Row],[Senior]]="YES", 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Download]]&lt;5,"Less Than 5 GB",IF(Aggregate[[#This Row],[Avg Monthly GB Download]]&lt;10,"Between 5 and 10 GB", "10 or more GB"))</f>
        <v>Between 5 and 10 GB</v>
      </c>
    </row>
    <row r="1059" spans="1:23" x14ac:dyDescent="0.2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J1059" t="str">
        <f>IF(Aggregate[[#This Row],[Under 30]]="YES","Under 30",IF(Aggregate[[#This Row],[Senior]]="YES", 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Download]]&lt;5,"Less Than 5 GB",IF(Aggregate[[#This Row],[Avg Monthly GB Download]]&lt;10,"Between 5 and 10 GB", "10 or more GB"))</f>
        <v>Less Than 5 GB</v>
      </c>
    </row>
    <row r="1060" spans="1:23" x14ac:dyDescent="0.2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J1060" t="str">
        <f>IF(Aggregate[[#This Row],[Under 30]]="YES","Under 30",IF(Aggregate[[#This Row],[Senior]]="YES", 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Download]]&lt;5,"Less Than 5 GB",IF(Aggregate[[#This Row],[Avg Monthly GB Download]]&lt;10,"Between 5 and 10 GB", "10 or more GB"))</f>
        <v>Less Than 5 GB</v>
      </c>
    </row>
    <row r="1061" spans="1:23" x14ac:dyDescent="0.2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J1061" t="str">
        <f>IF(Aggregate[[#This Row],[Under 30]]="YES","Under 30",IF(Aggregate[[#This Row],[Senior]]="YES", 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Download]]&lt;5,"Less Than 5 GB",IF(Aggregate[[#This Row],[Avg Monthly GB Download]]&lt;10,"Between 5 and 10 GB", "10 or more GB"))</f>
        <v>Less Than 5 GB</v>
      </c>
    </row>
    <row r="1062" spans="1:23" x14ac:dyDescent="0.2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J1062" t="str">
        <f>IF(Aggregate[[#This Row],[Under 30]]="YES","Under 30",IF(Aggregate[[#This Row],[Senior]]="YES", 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Download]]&lt;5,"Less Than 5 GB",IF(Aggregate[[#This Row],[Avg Monthly GB Download]]&lt;10,"Between 5 and 10 GB", "10 or more GB"))</f>
        <v>Less Than 5 GB</v>
      </c>
    </row>
    <row r="1063" spans="1:23" x14ac:dyDescent="0.2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J1063" t="str">
        <f>IF(Aggregate[[#This Row],[Under 30]]="YES","Under 30",IF(Aggregate[[#This Row],[Senior]]="YES", 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Download]]&lt;5,"Less Than 5 GB",IF(Aggregate[[#This Row],[Avg Monthly GB Download]]&lt;10,"Between 5 and 10 GB", "10 or more GB"))</f>
        <v>Less Than 5 GB</v>
      </c>
    </row>
    <row r="1064" spans="1:23" x14ac:dyDescent="0.2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J1064" t="str">
        <f>IF(Aggregate[[#This Row],[Under 30]]="YES","Under 30",IF(Aggregate[[#This Row],[Senior]]="YES", 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Download]]&lt;5,"Less Than 5 GB",IF(Aggregate[[#This Row],[Avg Monthly GB Download]]&lt;10,"Between 5 and 10 GB", "10 or more GB"))</f>
        <v>Less Than 5 GB</v>
      </c>
    </row>
    <row r="1065" spans="1:23" x14ac:dyDescent="0.2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J1065" t="str">
        <f>IF(Aggregate[[#This Row],[Under 30]]="YES","Under 30",IF(Aggregate[[#This Row],[Senior]]="YES", 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Download]]&lt;5,"Less Than 5 GB",IF(Aggregate[[#This Row],[Avg Monthly GB Download]]&lt;10,"Between 5 and 10 GB", "10 or more GB"))</f>
        <v>Less Than 5 GB</v>
      </c>
    </row>
    <row r="1066" spans="1:23" x14ac:dyDescent="0.2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J1066" t="str">
        <f>IF(Aggregate[[#This Row],[Under 30]]="YES","Under 30",IF(Aggregate[[#This Row],[Senior]]="YES", 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Download]]&lt;5,"Less Than 5 GB",IF(Aggregate[[#This Row],[Avg Monthly GB Download]]&lt;10,"Between 5 and 10 GB", "10 or more GB"))</f>
        <v>Less Than 5 GB</v>
      </c>
    </row>
    <row r="1067" spans="1:23" x14ac:dyDescent="0.2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J1067" t="str">
        <f>IF(Aggregate[[#This Row],[Under 30]]="YES","Under 30",IF(Aggregate[[#This Row],[Senior]]="YES", 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Download]]&lt;5,"Less Than 5 GB",IF(Aggregate[[#This Row],[Avg Monthly GB Download]]&lt;10,"Between 5 and 10 GB", "10 or more GB"))</f>
        <v>Less Than 5 GB</v>
      </c>
    </row>
    <row r="1068" spans="1:23" x14ac:dyDescent="0.2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J1068" t="str">
        <f>IF(Aggregate[[#This Row],[Under 30]]="YES","Under 30",IF(Aggregate[[#This Row],[Senior]]="YES", 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Download]]&lt;5,"Less Than 5 GB",IF(Aggregate[[#This Row],[Avg Monthly GB Download]]&lt;10,"Between 5 and 10 GB", "10 or more GB"))</f>
        <v>Less Than 5 GB</v>
      </c>
    </row>
    <row r="1069" spans="1:23" x14ac:dyDescent="0.2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tr">
        <f>IF(Aggregate[[#This Row],[Under 30]]="YES","Under 30",IF(Aggregate[[#This Row],[Senior]]="YES", "Senior","Other"))</f>
        <v>Senior</v>
      </c>
      <c r="K1069" t="s">
        <v>21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Download]]&lt;5,"Less Than 5 GB",IF(Aggregate[[#This Row],[Avg Monthly GB Download]]&lt;10,"Between 5 and 10 GB", "10 or more GB"))</f>
        <v>Less Than 5 GB</v>
      </c>
    </row>
    <row r="1070" spans="1:23" x14ac:dyDescent="0.2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J1070" t="str">
        <f>IF(Aggregate[[#This Row],[Under 30]]="YES","Under 30",IF(Aggregate[[#This Row],[Senior]]="YES", 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Download]]&lt;5,"Less Than 5 GB",IF(Aggregate[[#This Row],[Avg Monthly GB Download]]&lt;10,"Between 5 and 10 GB", "10 or more GB"))</f>
        <v>10 or more GB</v>
      </c>
    </row>
    <row r="1071" spans="1:23" x14ac:dyDescent="0.2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J1071" t="str">
        <f>IF(Aggregate[[#This Row],[Under 30]]="YES","Under 30",IF(Aggregate[[#This Row],[Senior]]="YES", 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Download]]&lt;5,"Less Than 5 GB",IF(Aggregate[[#This Row],[Avg Monthly GB Download]]&lt;10,"Between 5 and 10 GB", "10 or more GB"))</f>
        <v>Less Than 5 GB</v>
      </c>
    </row>
    <row r="1072" spans="1:23" x14ac:dyDescent="0.2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J1072" t="str">
        <f>IF(Aggregate[[#This Row],[Under 30]]="YES","Under 30",IF(Aggregate[[#This Row],[Senior]]="YES", 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Download]]&lt;5,"Less Than 5 GB",IF(Aggregate[[#This Row],[Avg Monthly GB Download]]&lt;10,"Between 5 and 10 GB", "10 or more GB"))</f>
        <v>Less Than 5 GB</v>
      </c>
    </row>
    <row r="1073" spans="1:23" x14ac:dyDescent="0.2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J1073" t="str">
        <f>IF(Aggregate[[#This Row],[Under 30]]="YES","Under 30",IF(Aggregate[[#This Row],[Senior]]="YES", 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Download]]&lt;5,"Less Than 5 GB",IF(Aggregate[[#This Row],[Avg Monthly GB Download]]&lt;10,"Between 5 and 10 GB", "10 or more GB"))</f>
        <v>Less Than 5 GB</v>
      </c>
    </row>
    <row r="1074" spans="1:23" x14ac:dyDescent="0.2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J1074" t="str">
        <f>IF(Aggregate[[#This Row],[Under 30]]="YES","Under 30",IF(Aggregate[[#This Row],[Senior]]="YES", 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Download]]&lt;5,"Less Than 5 GB",IF(Aggregate[[#This Row],[Avg Monthly GB Download]]&lt;10,"Between 5 and 10 GB", "10 or more GB"))</f>
        <v>Less Than 5 GB</v>
      </c>
    </row>
    <row r="1075" spans="1:23" x14ac:dyDescent="0.2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J1075" t="str">
        <f>IF(Aggregate[[#This Row],[Under 30]]="YES","Under 30",IF(Aggregate[[#This Row],[Senior]]="YES", 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Download]]&lt;5,"Less Than 5 GB",IF(Aggregate[[#This Row],[Avg Monthly GB Download]]&lt;10,"Between 5 and 10 GB", "10 or more GB"))</f>
        <v>Between 5 and 10 GB</v>
      </c>
    </row>
    <row r="1076" spans="1:23" x14ac:dyDescent="0.2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J1076" t="str">
        <f>IF(Aggregate[[#This Row],[Under 30]]="YES","Under 30",IF(Aggregate[[#This Row],[Senior]]="YES", 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Download]]&lt;5,"Less Than 5 GB",IF(Aggregate[[#This Row],[Avg Monthly GB Download]]&lt;10,"Between 5 and 10 GB", "10 or more GB"))</f>
        <v>Less Than 5 GB</v>
      </c>
    </row>
    <row r="1077" spans="1:23" x14ac:dyDescent="0.2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J1077" t="str">
        <f>IF(Aggregate[[#This Row],[Under 30]]="YES","Under 30",IF(Aggregate[[#This Row],[Senior]]="YES", 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Download]]&lt;5,"Less Than 5 GB",IF(Aggregate[[#This Row],[Avg Monthly GB Download]]&lt;10,"Between 5 and 10 GB", "10 or more GB"))</f>
        <v>Less Than 5 GB</v>
      </c>
    </row>
    <row r="1078" spans="1:23" x14ac:dyDescent="0.2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J1078" t="str">
        <f>IF(Aggregate[[#This Row],[Under 30]]="YES","Under 30",IF(Aggregate[[#This Row],[Senior]]="YES", 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Download]]&lt;5,"Less Than 5 GB",IF(Aggregate[[#This Row],[Avg Monthly GB Download]]&lt;10,"Between 5 and 10 GB", "10 or more GB"))</f>
        <v>10 or more GB</v>
      </c>
    </row>
    <row r="1079" spans="1:23" x14ac:dyDescent="0.2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J1079" t="str">
        <f>IF(Aggregate[[#This Row],[Under 30]]="YES","Under 30",IF(Aggregate[[#This Row],[Senior]]="YES", 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Download]]&lt;5,"Less Than 5 GB",IF(Aggregate[[#This Row],[Avg Monthly GB Download]]&lt;10,"Between 5 and 10 GB", "10 or more GB"))</f>
        <v>Less Than 5 GB</v>
      </c>
    </row>
    <row r="1080" spans="1:23" x14ac:dyDescent="0.2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J1080" t="str">
        <f>IF(Aggregate[[#This Row],[Under 30]]="YES","Under 30",IF(Aggregate[[#This Row],[Senior]]="YES", 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Download]]&lt;5,"Less Than 5 GB",IF(Aggregate[[#This Row],[Avg Monthly GB Download]]&lt;10,"Between 5 and 10 GB", "10 or more GB"))</f>
        <v>Less Than 5 GB</v>
      </c>
    </row>
    <row r="1081" spans="1:23" x14ac:dyDescent="0.2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J1081" t="str">
        <f>IF(Aggregate[[#This Row],[Under 30]]="YES","Under 30",IF(Aggregate[[#This Row],[Senior]]="YES", 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Download]]&lt;5,"Less Than 5 GB",IF(Aggregate[[#This Row],[Avg Monthly GB Download]]&lt;10,"Between 5 and 10 GB", "10 or more GB"))</f>
        <v>Less Than 5 GB</v>
      </c>
    </row>
    <row r="1082" spans="1:23" x14ac:dyDescent="0.2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J1082" t="str">
        <f>IF(Aggregate[[#This Row],[Under 30]]="YES","Under 30",IF(Aggregate[[#This Row],[Senior]]="YES", 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Download]]&lt;5,"Less Than 5 GB",IF(Aggregate[[#This Row],[Avg Monthly GB Download]]&lt;10,"Between 5 and 10 GB", "10 or more GB"))</f>
        <v>10 or more GB</v>
      </c>
    </row>
    <row r="1083" spans="1:23" x14ac:dyDescent="0.2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J1083" t="str">
        <f>IF(Aggregate[[#This Row],[Under 30]]="YES","Under 30",IF(Aggregate[[#This Row],[Senior]]="YES", 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Download]]&lt;5,"Less Than 5 GB",IF(Aggregate[[#This Row],[Avg Monthly GB Download]]&lt;10,"Between 5 and 10 GB", "10 or more GB"))</f>
        <v>Less Than 5 GB</v>
      </c>
    </row>
    <row r="1084" spans="1:23" x14ac:dyDescent="0.2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J1084" t="str">
        <f>IF(Aggregate[[#This Row],[Under 30]]="YES","Under 30",IF(Aggregate[[#This Row],[Senior]]="YES", 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Download]]&lt;5,"Less Than 5 GB",IF(Aggregate[[#This Row],[Avg Monthly GB Download]]&lt;10,"Between 5 and 10 GB", "10 or more GB"))</f>
        <v>Between 5 and 10 GB</v>
      </c>
    </row>
    <row r="1085" spans="1:23" x14ac:dyDescent="0.2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J1085" t="str">
        <f>IF(Aggregate[[#This Row],[Under 30]]="YES","Under 30",IF(Aggregate[[#This Row],[Senior]]="YES", 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Download]]&lt;5,"Less Than 5 GB",IF(Aggregate[[#This Row],[Avg Monthly GB Download]]&lt;10,"Between 5 and 10 GB", "10 or more GB"))</f>
        <v>Less Than 5 GB</v>
      </c>
    </row>
    <row r="1086" spans="1:23" x14ac:dyDescent="0.2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tr">
        <f>IF(Aggregate[[#This Row],[Under 30]]="YES","Under 30",IF(Aggregate[[#This Row],[Senior]]="YES", "Senior","Other"))</f>
        <v>Senior</v>
      </c>
      <c r="K1086" t="s">
        <v>21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Download]]&lt;5,"Less Than 5 GB",IF(Aggregate[[#This Row],[Avg Monthly GB Download]]&lt;10,"Between 5 and 10 GB", "10 or more GB"))</f>
        <v>Between 5 and 10 GB</v>
      </c>
    </row>
    <row r="1087" spans="1:23" x14ac:dyDescent="0.2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J1087" t="str">
        <f>IF(Aggregate[[#This Row],[Under 30]]="YES","Under 30",IF(Aggregate[[#This Row],[Senior]]="YES", 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Download]]&lt;5,"Less Than 5 GB",IF(Aggregate[[#This Row],[Avg Monthly GB Download]]&lt;10,"Between 5 and 10 GB", "10 or more GB"))</f>
        <v>Between 5 and 10 GB</v>
      </c>
    </row>
    <row r="1088" spans="1:23" x14ac:dyDescent="0.2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J1088" t="str">
        <f>IF(Aggregate[[#This Row],[Under 30]]="YES","Under 30",IF(Aggregate[[#This Row],[Senior]]="YES", 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Download]]&lt;5,"Less Than 5 GB",IF(Aggregate[[#This Row],[Avg Monthly GB Download]]&lt;10,"Between 5 and 10 GB", "10 or more GB"))</f>
        <v>Less Than 5 GB</v>
      </c>
    </row>
    <row r="1089" spans="1:23" x14ac:dyDescent="0.2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J1089" t="str">
        <f>IF(Aggregate[[#This Row],[Under 30]]="YES","Under 30",IF(Aggregate[[#This Row],[Senior]]="YES", 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Download]]&lt;5,"Less Than 5 GB",IF(Aggregate[[#This Row],[Avg Monthly GB Download]]&lt;10,"Between 5 and 10 GB", "10 or more GB"))</f>
        <v>10 or more GB</v>
      </c>
    </row>
    <row r="1090" spans="1:23" x14ac:dyDescent="0.2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tr">
        <f>IF(Aggregate[[#This Row],[Under 30]]="YES","Under 30",IF(Aggregate[[#This Row],[Senior]]="YES", "Senior","Other"))</f>
        <v>Senior</v>
      </c>
      <c r="K1090" t="s">
        <v>21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Download]]&lt;5,"Less Than 5 GB",IF(Aggregate[[#This Row],[Avg Monthly GB Download]]&lt;10,"Between 5 and 10 GB", "10 or more GB"))</f>
        <v>Less Than 5 GB</v>
      </c>
    </row>
    <row r="1091" spans="1:23" x14ac:dyDescent="0.2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tr">
        <f>IF(Aggregate[[#This Row],[Under 30]]="YES","Under 30",IF(Aggregate[[#This Row],[Senior]]="YES", "Senior","Other"))</f>
        <v>Senior</v>
      </c>
      <c r="K1091" t="s">
        <v>21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Download]]&lt;5,"Less Than 5 GB",IF(Aggregate[[#This Row],[Avg Monthly GB Download]]&lt;10,"Between 5 and 10 GB", "10 or more GB"))</f>
        <v>Between 5 and 10 GB</v>
      </c>
    </row>
    <row r="1092" spans="1:23" x14ac:dyDescent="0.2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J1092" t="str">
        <f>IF(Aggregate[[#This Row],[Under 30]]="YES","Under 30",IF(Aggregate[[#This Row],[Senior]]="YES", 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Download]]&lt;5,"Less Than 5 GB",IF(Aggregate[[#This Row],[Avg Monthly GB Download]]&lt;10,"Between 5 and 10 GB", "10 or more GB"))</f>
        <v>Between 5 and 10 GB</v>
      </c>
    </row>
    <row r="1093" spans="1:23" x14ac:dyDescent="0.2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tr">
        <f>IF(Aggregate[[#This Row],[Under 30]]="YES","Under 30",IF(Aggregate[[#This Row],[Senior]]="YES", "Senior","Other"))</f>
        <v>Senior</v>
      </c>
      <c r="K1093" t="s">
        <v>21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Download]]&lt;5,"Less Than 5 GB",IF(Aggregate[[#This Row],[Avg Monthly GB Download]]&lt;10,"Between 5 and 10 GB", "10 or more GB"))</f>
        <v>Less Than 5 GB</v>
      </c>
    </row>
    <row r="1094" spans="1:23" x14ac:dyDescent="0.2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J1094" t="str">
        <f>IF(Aggregate[[#This Row],[Under 30]]="YES","Under 30",IF(Aggregate[[#This Row],[Senior]]="YES", 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Download]]&lt;5,"Less Than 5 GB",IF(Aggregate[[#This Row],[Avg Monthly GB Download]]&lt;10,"Between 5 and 10 GB", "10 or more GB"))</f>
        <v>Less Than 5 GB</v>
      </c>
    </row>
    <row r="1095" spans="1:23" x14ac:dyDescent="0.2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J1095" t="str">
        <f>IF(Aggregate[[#This Row],[Under 30]]="YES","Under 30",IF(Aggregate[[#This Row],[Senior]]="YES", 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Download]]&lt;5,"Less Than 5 GB",IF(Aggregate[[#This Row],[Avg Monthly GB Download]]&lt;10,"Between 5 and 10 GB", "10 or more GB"))</f>
        <v>Less Than 5 GB</v>
      </c>
    </row>
    <row r="1096" spans="1:23" x14ac:dyDescent="0.2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tr">
        <f>IF(Aggregate[[#This Row],[Under 30]]="YES","Under 30",IF(Aggregate[[#This Row],[Senior]]="YES", "Senior","Other"))</f>
        <v>Senior</v>
      </c>
      <c r="K1096" t="s">
        <v>25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Download]]&lt;5,"Less Than 5 GB",IF(Aggregate[[#This Row],[Avg Monthly GB Download]]&lt;10,"Between 5 and 10 GB", "10 or more GB"))</f>
        <v>Less Than 5 GB</v>
      </c>
    </row>
    <row r="1097" spans="1:23" x14ac:dyDescent="0.2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J1097" t="str">
        <f>IF(Aggregate[[#This Row],[Under 30]]="YES","Under 30",IF(Aggregate[[#This Row],[Senior]]="YES", 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Download]]&lt;5,"Less Than 5 GB",IF(Aggregate[[#This Row],[Avg Monthly GB Download]]&lt;10,"Between 5 and 10 GB", "10 or more GB"))</f>
        <v>Less Than 5 GB</v>
      </c>
    </row>
    <row r="1098" spans="1:23" x14ac:dyDescent="0.2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J1098" t="str">
        <f>IF(Aggregate[[#This Row],[Under 30]]="YES","Under 30",IF(Aggregate[[#This Row],[Senior]]="YES", 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Download]]&lt;5,"Less Than 5 GB",IF(Aggregate[[#This Row],[Avg Monthly GB Download]]&lt;10,"Between 5 and 10 GB", "10 or more GB"))</f>
        <v>Less Than 5 GB</v>
      </c>
    </row>
    <row r="1099" spans="1:23" x14ac:dyDescent="0.2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tr">
        <f>IF(Aggregate[[#This Row],[Under 30]]="YES","Under 30",IF(Aggregate[[#This Row],[Senior]]="YES", "Senior","Other"))</f>
        <v>Senior</v>
      </c>
      <c r="K1099" t="s">
        <v>25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Download]]&lt;5,"Less Than 5 GB",IF(Aggregate[[#This Row],[Avg Monthly GB Download]]&lt;10,"Between 5 and 10 GB", "10 or more GB"))</f>
        <v>10 or more GB</v>
      </c>
    </row>
    <row r="1100" spans="1:23" x14ac:dyDescent="0.2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J1100" t="str">
        <f>IF(Aggregate[[#This Row],[Under 30]]="YES","Under 30",IF(Aggregate[[#This Row],[Senior]]="YES", 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Download]]&lt;5,"Less Than 5 GB",IF(Aggregate[[#This Row],[Avg Monthly GB Download]]&lt;10,"Between 5 and 10 GB", "10 or more GB"))</f>
        <v>Less Than 5 GB</v>
      </c>
    </row>
    <row r="1101" spans="1:23" x14ac:dyDescent="0.2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J1101" t="str">
        <f>IF(Aggregate[[#This Row],[Under 30]]="YES","Under 30",IF(Aggregate[[#This Row],[Senior]]="YES", 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Download]]&lt;5,"Less Than 5 GB",IF(Aggregate[[#This Row],[Avg Monthly GB Download]]&lt;10,"Between 5 and 10 GB", "10 or more GB"))</f>
        <v>Less Than 5 GB</v>
      </c>
    </row>
    <row r="1102" spans="1:23" x14ac:dyDescent="0.2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J1102" t="str">
        <f>IF(Aggregate[[#This Row],[Under 30]]="YES","Under 30",IF(Aggregate[[#This Row],[Senior]]="YES", 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Download]]&lt;5,"Less Than 5 GB",IF(Aggregate[[#This Row],[Avg Monthly GB Download]]&lt;10,"Between 5 and 10 GB", "10 or more GB"))</f>
        <v>Less Than 5 GB</v>
      </c>
    </row>
    <row r="1103" spans="1:23" x14ac:dyDescent="0.2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J1103" t="str">
        <f>IF(Aggregate[[#This Row],[Under 30]]="YES","Under 30",IF(Aggregate[[#This Row],[Senior]]="YES", 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Download]]&lt;5,"Less Than 5 GB",IF(Aggregate[[#This Row],[Avg Monthly GB Download]]&lt;10,"Between 5 and 10 GB", "10 or more GB"))</f>
        <v>Less Than 5 GB</v>
      </c>
    </row>
    <row r="1104" spans="1:23" x14ac:dyDescent="0.2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J1104" t="str">
        <f>IF(Aggregate[[#This Row],[Under 30]]="YES","Under 30",IF(Aggregate[[#This Row],[Senior]]="YES", 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Download]]&lt;5,"Less Than 5 GB",IF(Aggregate[[#This Row],[Avg Monthly GB Download]]&lt;10,"Between 5 and 10 GB", "10 or more GB"))</f>
        <v>Less Than 5 GB</v>
      </c>
    </row>
    <row r="1105" spans="1:23" x14ac:dyDescent="0.2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J1105" t="str">
        <f>IF(Aggregate[[#This Row],[Under 30]]="YES","Under 30",IF(Aggregate[[#This Row],[Senior]]="YES", 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Download]]&lt;5,"Less Than 5 GB",IF(Aggregate[[#This Row],[Avg Monthly GB Download]]&lt;10,"Between 5 and 10 GB", "10 or more GB"))</f>
        <v>Between 5 and 10 GB</v>
      </c>
    </row>
    <row r="1106" spans="1:23" x14ac:dyDescent="0.2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tr">
        <f>IF(Aggregate[[#This Row],[Under 30]]="YES","Under 30",IF(Aggregate[[#This Row],[Senior]]="YES", "Senior","Other"))</f>
        <v>Senior</v>
      </c>
      <c r="K1106" t="s">
        <v>21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Download]]&lt;5,"Less Than 5 GB",IF(Aggregate[[#This Row],[Avg Monthly GB Download]]&lt;10,"Between 5 and 10 GB", "10 or more GB"))</f>
        <v>Less Than 5 GB</v>
      </c>
    </row>
    <row r="1107" spans="1:23" x14ac:dyDescent="0.2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J1107" t="str">
        <f>IF(Aggregate[[#This Row],[Under 30]]="YES","Under 30",IF(Aggregate[[#This Row],[Senior]]="YES", 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Download]]&lt;5,"Less Than 5 GB",IF(Aggregate[[#This Row],[Avg Monthly GB Download]]&lt;10,"Between 5 and 10 GB", "10 or more GB"))</f>
        <v>Less Than 5 GB</v>
      </c>
    </row>
    <row r="1108" spans="1:23" x14ac:dyDescent="0.2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J1108" t="str">
        <f>IF(Aggregate[[#This Row],[Under 30]]="YES","Under 30",IF(Aggregate[[#This Row],[Senior]]="YES", 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Download]]&lt;5,"Less Than 5 GB",IF(Aggregate[[#This Row],[Avg Monthly GB Download]]&lt;10,"Between 5 and 10 GB", "10 or more GB"))</f>
        <v>Less Than 5 GB</v>
      </c>
    </row>
    <row r="1109" spans="1:23" x14ac:dyDescent="0.2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J1109" t="str">
        <f>IF(Aggregate[[#This Row],[Under 30]]="YES","Under 30",IF(Aggregate[[#This Row],[Senior]]="YES", 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Download]]&lt;5,"Less Than 5 GB",IF(Aggregate[[#This Row],[Avg Monthly GB Download]]&lt;10,"Between 5 and 10 GB", "10 or more GB"))</f>
        <v>Less Than 5 GB</v>
      </c>
    </row>
    <row r="1110" spans="1:23" x14ac:dyDescent="0.2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J1110" t="str">
        <f>IF(Aggregate[[#This Row],[Under 30]]="YES","Under 30",IF(Aggregate[[#This Row],[Senior]]="YES", 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Download]]&lt;5,"Less Than 5 GB",IF(Aggregate[[#This Row],[Avg Monthly GB Download]]&lt;10,"Between 5 and 10 GB", "10 or more GB"))</f>
        <v>10 or more GB</v>
      </c>
    </row>
    <row r="1111" spans="1:23" x14ac:dyDescent="0.2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J1111" t="str">
        <f>IF(Aggregate[[#This Row],[Under 30]]="YES","Under 30",IF(Aggregate[[#This Row],[Senior]]="YES", 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Download]]&lt;5,"Less Than 5 GB",IF(Aggregate[[#This Row],[Avg Monthly GB Download]]&lt;10,"Between 5 and 10 GB", "10 or more GB"))</f>
        <v>Between 5 and 10 GB</v>
      </c>
    </row>
    <row r="1112" spans="1:23" x14ac:dyDescent="0.2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J1112" t="str">
        <f>IF(Aggregate[[#This Row],[Under 30]]="YES","Under 30",IF(Aggregate[[#This Row],[Senior]]="YES", 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Download]]&lt;5,"Less Than 5 GB",IF(Aggregate[[#This Row],[Avg Monthly GB Download]]&lt;10,"Between 5 and 10 GB", "10 or more GB"))</f>
        <v>Less Than 5 GB</v>
      </c>
    </row>
    <row r="1113" spans="1:23" x14ac:dyDescent="0.2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tr">
        <f>IF(Aggregate[[#This Row],[Under 30]]="YES","Under 30",IF(Aggregate[[#This Row],[Senior]]="YES", "Senior","Other"))</f>
        <v>Senior</v>
      </c>
      <c r="K1113" t="s">
        <v>21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Download]]&lt;5,"Less Than 5 GB",IF(Aggregate[[#This Row],[Avg Monthly GB Download]]&lt;10,"Between 5 and 10 GB", "10 or more GB"))</f>
        <v>Less Than 5 GB</v>
      </c>
    </row>
    <row r="1114" spans="1:23" x14ac:dyDescent="0.2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J1114" t="str">
        <f>IF(Aggregate[[#This Row],[Under 30]]="YES","Under 30",IF(Aggregate[[#This Row],[Senior]]="YES", 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Download]]&lt;5,"Less Than 5 GB",IF(Aggregate[[#This Row],[Avg Monthly GB Download]]&lt;10,"Between 5 and 10 GB", "10 or more GB"))</f>
        <v>10 or more GB</v>
      </c>
    </row>
    <row r="1115" spans="1:23" x14ac:dyDescent="0.2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tr">
        <f>IF(Aggregate[[#This Row],[Under 30]]="YES","Under 30",IF(Aggregate[[#This Row],[Senior]]="YES", "Senior","Other"))</f>
        <v>Senior</v>
      </c>
      <c r="K1115" t="s">
        <v>25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Download]]&lt;5,"Less Than 5 GB",IF(Aggregate[[#This Row],[Avg Monthly GB Download]]&lt;10,"Between 5 and 10 GB", "10 or more GB"))</f>
        <v>Between 5 and 10 GB</v>
      </c>
    </row>
    <row r="1116" spans="1:23" x14ac:dyDescent="0.2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J1116" t="str">
        <f>IF(Aggregate[[#This Row],[Under 30]]="YES","Under 30",IF(Aggregate[[#This Row],[Senior]]="YES", 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Download]]&lt;5,"Less Than 5 GB",IF(Aggregate[[#This Row],[Avg Monthly GB Download]]&lt;10,"Between 5 and 10 GB", "10 or more GB"))</f>
        <v>Less Than 5 GB</v>
      </c>
    </row>
    <row r="1117" spans="1:23" x14ac:dyDescent="0.2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tr">
        <f>IF(Aggregate[[#This Row],[Under 30]]="YES","Under 30",IF(Aggregate[[#This Row],[Senior]]="YES", "Senior","Other"))</f>
        <v>Senior</v>
      </c>
      <c r="K1117" t="s">
        <v>25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Download]]&lt;5,"Less Than 5 GB",IF(Aggregate[[#This Row],[Avg Monthly GB Download]]&lt;10,"Between 5 and 10 GB", "10 or more GB"))</f>
        <v>Between 5 and 10 GB</v>
      </c>
    </row>
    <row r="1118" spans="1:23" x14ac:dyDescent="0.2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J1118" t="str">
        <f>IF(Aggregate[[#This Row],[Under 30]]="YES","Under 30",IF(Aggregate[[#This Row],[Senior]]="YES", 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Download]]&lt;5,"Less Than 5 GB",IF(Aggregate[[#This Row],[Avg Monthly GB Download]]&lt;10,"Between 5 and 10 GB", "10 or more GB"))</f>
        <v>Less Than 5 GB</v>
      </c>
    </row>
    <row r="1119" spans="1:23" x14ac:dyDescent="0.2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J1119" t="str">
        <f>IF(Aggregate[[#This Row],[Under 30]]="YES","Under 30",IF(Aggregate[[#This Row],[Senior]]="YES", 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Download]]&lt;5,"Less Than 5 GB",IF(Aggregate[[#This Row],[Avg Monthly GB Download]]&lt;10,"Between 5 and 10 GB", "10 or more GB"))</f>
        <v>Less Than 5 GB</v>
      </c>
    </row>
    <row r="1120" spans="1:23" x14ac:dyDescent="0.2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J1120" t="str">
        <f>IF(Aggregate[[#This Row],[Under 30]]="YES","Under 30",IF(Aggregate[[#This Row],[Senior]]="YES", 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Download]]&lt;5,"Less Than 5 GB",IF(Aggregate[[#This Row],[Avg Monthly GB Download]]&lt;10,"Between 5 and 10 GB", "10 or more GB"))</f>
        <v>Between 5 and 10 GB</v>
      </c>
    </row>
    <row r="1121" spans="1:23" x14ac:dyDescent="0.2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J1121" t="str">
        <f>IF(Aggregate[[#This Row],[Under 30]]="YES","Under 30",IF(Aggregate[[#This Row],[Senior]]="YES", 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Download]]&lt;5,"Less Than 5 GB",IF(Aggregate[[#This Row],[Avg Monthly GB Download]]&lt;10,"Between 5 and 10 GB", "10 or more GB"))</f>
        <v>Less Than 5 GB</v>
      </c>
    </row>
    <row r="1122" spans="1:23" x14ac:dyDescent="0.2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J1122" t="str">
        <f>IF(Aggregate[[#This Row],[Under 30]]="YES","Under 30",IF(Aggregate[[#This Row],[Senior]]="YES", 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Download]]&lt;5,"Less Than 5 GB",IF(Aggregate[[#This Row],[Avg Monthly GB Download]]&lt;10,"Between 5 and 10 GB", "10 or more GB"))</f>
        <v>Less Than 5 GB</v>
      </c>
    </row>
    <row r="1123" spans="1:23" x14ac:dyDescent="0.2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J1123" t="str">
        <f>IF(Aggregate[[#This Row],[Under 30]]="YES","Under 30",IF(Aggregate[[#This Row],[Senior]]="YES", 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Download]]&lt;5,"Less Than 5 GB",IF(Aggregate[[#This Row],[Avg Monthly GB Download]]&lt;10,"Between 5 and 10 GB", "10 or more GB"))</f>
        <v>Less Than 5 GB</v>
      </c>
    </row>
    <row r="1124" spans="1:23" x14ac:dyDescent="0.2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J1124" t="str">
        <f>IF(Aggregate[[#This Row],[Under 30]]="YES","Under 30",IF(Aggregate[[#This Row],[Senior]]="YES", 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Download]]&lt;5,"Less Than 5 GB",IF(Aggregate[[#This Row],[Avg Monthly GB Download]]&lt;10,"Between 5 and 10 GB", "10 or more GB"))</f>
        <v>Less Than 5 GB</v>
      </c>
    </row>
    <row r="1125" spans="1:23" x14ac:dyDescent="0.2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J1125" t="str">
        <f>IF(Aggregate[[#This Row],[Under 30]]="YES","Under 30",IF(Aggregate[[#This Row],[Senior]]="YES", 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Download]]&lt;5,"Less Than 5 GB",IF(Aggregate[[#This Row],[Avg Monthly GB Download]]&lt;10,"Between 5 and 10 GB", "10 or more GB"))</f>
        <v>Less Than 5 GB</v>
      </c>
    </row>
    <row r="1126" spans="1:23" x14ac:dyDescent="0.2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tr">
        <f>IF(Aggregate[[#This Row],[Under 30]]="YES","Under 30",IF(Aggregate[[#This Row],[Senior]]="YES", "Senior","Other"))</f>
        <v>Senior</v>
      </c>
      <c r="K1126" t="s">
        <v>21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Download]]&lt;5,"Less Than 5 GB",IF(Aggregate[[#This Row],[Avg Monthly GB Download]]&lt;10,"Between 5 and 10 GB", "10 or more GB"))</f>
        <v>Between 5 and 10 GB</v>
      </c>
    </row>
    <row r="1127" spans="1:23" x14ac:dyDescent="0.2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J1127" t="str">
        <f>IF(Aggregate[[#This Row],[Under 30]]="YES","Under 30",IF(Aggregate[[#This Row],[Senior]]="YES", 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Download]]&lt;5,"Less Than 5 GB",IF(Aggregate[[#This Row],[Avg Monthly GB Download]]&lt;10,"Between 5 and 10 GB", "10 or more GB"))</f>
        <v>Less Than 5 GB</v>
      </c>
    </row>
    <row r="1128" spans="1:23" x14ac:dyDescent="0.2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J1128" t="str">
        <f>IF(Aggregate[[#This Row],[Under 30]]="YES","Under 30",IF(Aggregate[[#This Row],[Senior]]="YES", 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Download]]&lt;5,"Less Than 5 GB",IF(Aggregate[[#This Row],[Avg Monthly GB Download]]&lt;10,"Between 5 and 10 GB", "10 or more GB"))</f>
        <v>Less Than 5 GB</v>
      </c>
    </row>
    <row r="1129" spans="1:23" x14ac:dyDescent="0.2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J1129" t="str">
        <f>IF(Aggregate[[#This Row],[Under 30]]="YES","Under 30",IF(Aggregate[[#This Row],[Senior]]="YES", 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Download]]&lt;5,"Less Than 5 GB",IF(Aggregate[[#This Row],[Avg Monthly GB Download]]&lt;10,"Between 5 and 10 GB", "10 or more GB"))</f>
        <v>10 or more GB</v>
      </c>
    </row>
    <row r="1130" spans="1:23" x14ac:dyDescent="0.2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J1130" t="str">
        <f>IF(Aggregate[[#This Row],[Under 30]]="YES","Under 30",IF(Aggregate[[#This Row],[Senior]]="YES", 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Download]]&lt;5,"Less Than 5 GB",IF(Aggregate[[#This Row],[Avg Monthly GB Download]]&lt;10,"Between 5 and 10 GB", "10 or more GB"))</f>
        <v>Less Than 5 GB</v>
      </c>
    </row>
    <row r="1131" spans="1:23" x14ac:dyDescent="0.2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J1131" t="str">
        <f>IF(Aggregate[[#This Row],[Under 30]]="YES","Under 30",IF(Aggregate[[#This Row],[Senior]]="YES", 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Download]]&lt;5,"Less Than 5 GB",IF(Aggregate[[#This Row],[Avg Monthly GB Download]]&lt;10,"Between 5 and 10 GB", "10 or more GB"))</f>
        <v>Less Than 5 GB</v>
      </c>
    </row>
    <row r="1132" spans="1:23" x14ac:dyDescent="0.2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J1132" t="str">
        <f>IF(Aggregate[[#This Row],[Under 30]]="YES","Under 30",IF(Aggregate[[#This Row],[Senior]]="YES", 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Download]]&lt;5,"Less Than 5 GB",IF(Aggregate[[#This Row],[Avg Monthly GB Download]]&lt;10,"Between 5 and 10 GB", "10 or more GB"))</f>
        <v>10 or more GB</v>
      </c>
    </row>
    <row r="1133" spans="1:23" x14ac:dyDescent="0.2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tr">
        <f>IF(Aggregate[[#This Row],[Under 30]]="YES","Under 30",IF(Aggregate[[#This Row],[Senior]]="YES", "Senior","Other"))</f>
        <v>Senior</v>
      </c>
      <c r="K1133" t="s">
        <v>21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Download]]&lt;5,"Less Than 5 GB",IF(Aggregate[[#This Row],[Avg Monthly GB Download]]&lt;10,"Between 5 and 10 GB", "10 or more GB"))</f>
        <v>Between 5 and 10 GB</v>
      </c>
    </row>
    <row r="1134" spans="1:23" x14ac:dyDescent="0.2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J1134" t="str">
        <f>IF(Aggregate[[#This Row],[Under 30]]="YES","Under 30",IF(Aggregate[[#This Row],[Senior]]="YES", 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Download]]&lt;5,"Less Than 5 GB",IF(Aggregate[[#This Row],[Avg Monthly GB Download]]&lt;10,"Between 5 and 10 GB", "10 or more GB"))</f>
        <v>Between 5 and 10 GB</v>
      </c>
    </row>
    <row r="1135" spans="1:23" x14ac:dyDescent="0.2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J1135" t="str">
        <f>IF(Aggregate[[#This Row],[Under 30]]="YES","Under 30",IF(Aggregate[[#This Row],[Senior]]="YES", 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Download]]&lt;5,"Less Than 5 GB",IF(Aggregate[[#This Row],[Avg Monthly GB Download]]&lt;10,"Between 5 and 10 GB", "10 or more GB"))</f>
        <v>10 or more GB</v>
      </c>
    </row>
    <row r="1136" spans="1:23" x14ac:dyDescent="0.2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J1136" t="str">
        <f>IF(Aggregate[[#This Row],[Under 30]]="YES","Under 30",IF(Aggregate[[#This Row],[Senior]]="YES", 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Download]]&lt;5,"Less Than 5 GB",IF(Aggregate[[#This Row],[Avg Monthly GB Download]]&lt;10,"Between 5 and 10 GB", "10 or more GB"))</f>
        <v>Less Than 5 GB</v>
      </c>
    </row>
    <row r="1137" spans="1:23" x14ac:dyDescent="0.2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J1137" t="str">
        <f>IF(Aggregate[[#This Row],[Under 30]]="YES","Under 30",IF(Aggregate[[#This Row],[Senior]]="YES", 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Download]]&lt;5,"Less Than 5 GB",IF(Aggregate[[#This Row],[Avg Monthly GB Download]]&lt;10,"Between 5 and 10 GB", "10 or more GB"))</f>
        <v>Less Than 5 GB</v>
      </c>
    </row>
    <row r="1138" spans="1:23" x14ac:dyDescent="0.2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J1138" t="str">
        <f>IF(Aggregate[[#This Row],[Under 30]]="YES","Under 30",IF(Aggregate[[#This Row],[Senior]]="YES", 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Download]]&lt;5,"Less Than 5 GB",IF(Aggregate[[#This Row],[Avg Monthly GB Download]]&lt;10,"Between 5 and 10 GB", "10 or more GB"))</f>
        <v>10 or more GB</v>
      </c>
    </row>
    <row r="1139" spans="1:23" x14ac:dyDescent="0.2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tr">
        <f>IF(Aggregate[[#This Row],[Under 30]]="YES","Under 30",IF(Aggregate[[#This Row],[Senior]]="YES", "Senior","Other"))</f>
        <v>Senior</v>
      </c>
      <c r="K1139" t="s">
        <v>21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Download]]&lt;5,"Less Than 5 GB",IF(Aggregate[[#This Row],[Avg Monthly GB Download]]&lt;10,"Between 5 and 10 GB", "10 or more GB"))</f>
        <v>Less Than 5 GB</v>
      </c>
    </row>
    <row r="1140" spans="1:23" x14ac:dyDescent="0.2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J1140" t="str">
        <f>IF(Aggregate[[#This Row],[Under 30]]="YES","Under 30",IF(Aggregate[[#This Row],[Senior]]="YES", 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Download]]&lt;5,"Less Than 5 GB",IF(Aggregate[[#This Row],[Avg Monthly GB Download]]&lt;10,"Between 5 and 10 GB", "10 or more GB"))</f>
        <v>Less Than 5 GB</v>
      </c>
    </row>
    <row r="1141" spans="1:23" x14ac:dyDescent="0.2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J1141" t="str">
        <f>IF(Aggregate[[#This Row],[Under 30]]="YES","Under 30",IF(Aggregate[[#This Row],[Senior]]="YES", 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Download]]&lt;5,"Less Than 5 GB",IF(Aggregate[[#This Row],[Avg Monthly GB Download]]&lt;10,"Between 5 and 10 GB", "10 or more GB"))</f>
        <v>Less Than 5 GB</v>
      </c>
    </row>
    <row r="1142" spans="1:23" x14ac:dyDescent="0.2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J1142" t="str">
        <f>IF(Aggregate[[#This Row],[Under 30]]="YES","Under 30",IF(Aggregate[[#This Row],[Senior]]="YES", 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Download]]&lt;5,"Less Than 5 GB",IF(Aggregate[[#This Row],[Avg Monthly GB Download]]&lt;10,"Between 5 and 10 GB", "10 or more GB"))</f>
        <v>Less Than 5 GB</v>
      </c>
    </row>
    <row r="1143" spans="1:23" x14ac:dyDescent="0.2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J1143" t="str">
        <f>IF(Aggregate[[#This Row],[Under 30]]="YES","Under 30",IF(Aggregate[[#This Row],[Senior]]="YES", 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Download]]&lt;5,"Less Than 5 GB",IF(Aggregate[[#This Row],[Avg Monthly GB Download]]&lt;10,"Between 5 and 10 GB", "10 or more GB"))</f>
        <v>Less Than 5 GB</v>
      </c>
    </row>
    <row r="1144" spans="1:23" x14ac:dyDescent="0.2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J1144" t="str">
        <f>IF(Aggregate[[#This Row],[Under 30]]="YES","Under 30",IF(Aggregate[[#This Row],[Senior]]="YES", 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Download]]&lt;5,"Less Than 5 GB",IF(Aggregate[[#This Row],[Avg Monthly GB Download]]&lt;10,"Between 5 and 10 GB", "10 or more GB"))</f>
        <v>Less Than 5 GB</v>
      </c>
    </row>
    <row r="1145" spans="1:23" x14ac:dyDescent="0.2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J1145" t="str">
        <f>IF(Aggregate[[#This Row],[Under 30]]="YES","Under 30",IF(Aggregate[[#This Row],[Senior]]="YES", 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Download]]&lt;5,"Less Than 5 GB",IF(Aggregate[[#This Row],[Avg Monthly GB Download]]&lt;10,"Between 5 and 10 GB", "10 or more GB"))</f>
        <v>Less Than 5 GB</v>
      </c>
    </row>
    <row r="1146" spans="1:23" x14ac:dyDescent="0.2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J1146" t="str">
        <f>IF(Aggregate[[#This Row],[Under 30]]="YES","Under 30",IF(Aggregate[[#This Row],[Senior]]="YES", 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Download]]&lt;5,"Less Than 5 GB",IF(Aggregate[[#This Row],[Avg Monthly GB Download]]&lt;10,"Between 5 and 10 GB", "10 or more GB"))</f>
        <v>Less Than 5 GB</v>
      </c>
    </row>
    <row r="1147" spans="1:23" x14ac:dyDescent="0.2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J1147" t="str">
        <f>IF(Aggregate[[#This Row],[Under 30]]="YES","Under 30",IF(Aggregate[[#This Row],[Senior]]="YES", 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Download]]&lt;5,"Less Than 5 GB",IF(Aggregate[[#This Row],[Avg Monthly GB Download]]&lt;10,"Between 5 and 10 GB", "10 or more GB"))</f>
        <v>Less Than 5 GB</v>
      </c>
    </row>
    <row r="1148" spans="1:23" x14ac:dyDescent="0.2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tr">
        <f>IF(Aggregate[[#This Row],[Under 30]]="YES","Under 30",IF(Aggregate[[#This Row],[Senior]]="YES", "Senior","Other"))</f>
        <v>Senior</v>
      </c>
      <c r="K1148" t="s">
        <v>21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Download]]&lt;5,"Less Than 5 GB",IF(Aggregate[[#This Row],[Avg Monthly GB Download]]&lt;10,"Between 5 and 10 GB", "10 or more GB"))</f>
        <v>10 or more GB</v>
      </c>
    </row>
    <row r="1149" spans="1:23" x14ac:dyDescent="0.2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J1149" t="str">
        <f>IF(Aggregate[[#This Row],[Under 30]]="YES","Under 30",IF(Aggregate[[#This Row],[Senior]]="YES", 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Download]]&lt;5,"Less Than 5 GB",IF(Aggregate[[#This Row],[Avg Monthly GB Download]]&lt;10,"Between 5 and 10 GB", "10 or more GB"))</f>
        <v>Less Than 5 GB</v>
      </c>
    </row>
    <row r="1150" spans="1:23" x14ac:dyDescent="0.2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tr">
        <f>IF(Aggregate[[#This Row],[Under 30]]="YES","Under 30",IF(Aggregate[[#This Row],[Senior]]="YES", "Senior","Other"))</f>
        <v>Senior</v>
      </c>
      <c r="K1150" t="s">
        <v>21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Download]]&lt;5,"Less Than 5 GB",IF(Aggregate[[#This Row],[Avg Monthly GB Download]]&lt;10,"Between 5 and 10 GB", "10 or more GB"))</f>
        <v>Less Than 5 GB</v>
      </c>
    </row>
    <row r="1151" spans="1:23" x14ac:dyDescent="0.2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J1151" t="str">
        <f>IF(Aggregate[[#This Row],[Under 30]]="YES","Under 30",IF(Aggregate[[#This Row],[Senior]]="YES", 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Download]]&lt;5,"Less Than 5 GB",IF(Aggregate[[#This Row],[Avg Monthly GB Download]]&lt;10,"Between 5 and 10 GB", "10 or more GB"))</f>
        <v>Less Than 5 GB</v>
      </c>
    </row>
    <row r="1152" spans="1:23" x14ac:dyDescent="0.2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J1152" t="str">
        <f>IF(Aggregate[[#This Row],[Under 30]]="YES","Under 30",IF(Aggregate[[#This Row],[Senior]]="YES", 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Download]]&lt;5,"Less Than 5 GB",IF(Aggregate[[#This Row],[Avg Monthly GB Download]]&lt;10,"Between 5 and 10 GB", "10 or more GB"))</f>
        <v>Less Than 5 GB</v>
      </c>
    </row>
    <row r="1153" spans="1:23" x14ac:dyDescent="0.2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J1153" t="str">
        <f>IF(Aggregate[[#This Row],[Under 30]]="YES","Under 30",IF(Aggregate[[#This Row],[Senior]]="YES", 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Download]]&lt;5,"Less Than 5 GB",IF(Aggregate[[#This Row],[Avg Monthly GB Download]]&lt;10,"Between 5 and 10 GB", "10 or more GB"))</f>
        <v>Less Than 5 GB</v>
      </c>
    </row>
    <row r="1154" spans="1:23" x14ac:dyDescent="0.2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J1154" t="str">
        <f>IF(Aggregate[[#This Row],[Under 30]]="YES","Under 30",IF(Aggregate[[#This Row],[Senior]]="YES", 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Download]]&lt;5,"Less Than 5 GB",IF(Aggregate[[#This Row],[Avg Monthly GB Download]]&lt;10,"Between 5 and 10 GB", "10 or more GB"))</f>
        <v>Less Than 5 GB</v>
      </c>
    </row>
    <row r="1155" spans="1:23" x14ac:dyDescent="0.2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J1155" t="str">
        <f>IF(Aggregate[[#This Row],[Under 30]]="YES","Under 30",IF(Aggregate[[#This Row],[Senior]]="YES", 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Download]]&lt;5,"Less Than 5 GB",IF(Aggregate[[#This Row],[Avg Monthly GB Download]]&lt;10,"Between 5 and 10 GB", "10 or more GB"))</f>
        <v>Less Than 5 GB</v>
      </c>
    </row>
    <row r="1156" spans="1:23" x14ac:dyDescent="0.2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J1156" t="str">
        <f>IF(Aggregate[[#This Row],[Under 30]]="YES","Under 30",IF(Aggregate[[#This Row],[Senior]]="YES", 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Download]]&lt;5,"Less Than 5 GB",IF(Aggregate[[#This Row],[Avg Monthly GB Download]]&lt;10,"Between 5 and 10 GB", "10 or more GB"))</f>
        <v>Less Than 5 GB</v>
      </c>
    </row>
    <row r="1157" spans="1:23" x14ac:dyDescent="0.2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J1157" t="str">
        <f>IF(Aggregate[[#This Row],[Under 30]]="YES","Under 30",IF(Aggregate[[#This Row],[Senior]]="YES", 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Download]]&lt;5,"Less Than 5 GB",IF(Aggregate[[#This Row],[Avg Monthly GB Download]]&lt;10,"Between 5 and 10 GB", "10 or more GB"))</f>
        <v>Less Than 5 GB</v>
      </c>
    </row>
    <row r="1158" spans="1:23" x14ac:dyDescent="0.2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tr">
        <f>IF(Aggregate[[#This Row],[Under 30]]="YES","Under 30",IF(Aggregate[[#This Row],[Senior]]="YES", "Senior","Other"))</f>
        <v>Senior</v>
      </c>
      <c r="K1158" t="s">
        <v>21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Download]]&lt;5,"Less Than 5 GB",IF(Aggregate[[#This Row],[Avg Monthly GB Download]]&lt;10,"Between 5 and 10 GB", "10 or more GB"))</f>
        <v>Less Than 5 GB</v>
      </c>
    </row>
    <row r="1159" spans="1:23" x14ac:dyDescent="0.2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J1159" t="str">
        <f>IF(Aggregate[[#This Row],[Under 30]]="YES","Under 30",IF(Aggregate[[#This Row],[Senior]]="YES", 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Download]]&lt;5,"Less Than 5 GB",IF(Aggregate[[#This Row],[Avg Monthly GB Download]]&lt;10,"Between 5 and 10 GB", "10 or more GB"))</f>
        <v>Between 5 and 10 GB</v>
      </c>
    </row>
    <row r="1160" spans="1:23" x14ac:dyDescent="0.2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tr">
        <f>IF(Aggregate[[#This Row],[Under 30]]="YES","Under 30",IF(Aggregate[[#This Row],[Senior]]="YES", "Senior","Other"))</f>
        <v>Senior</v>
      </c>
      <c r="K1160" t="s">
        <v>21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Download]]&lt;5,"Less Than 5 GB",IF(Aggregate[[#This Row],[Avg Monthly GB Download]]&lt;10,"Between 5 and 10 GB", "10 or more GB"))</f>
        <v>10 or more GB</v>
      </c>
    </row>
    <row r="1161" spans="1:23" x14ac:dyDescent="0.2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J1161" t="str">
        <f>IF(Aggregate[[#This Row],[Under 30]]="YES","Under 30",IF(Aggregate[[#This Row],[Senior]]="YES", 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Download]]&lt;5,"Less Than 5 GB",IF(Aggregate[[#This Row],[Avg Monthly GB Download]]&lt;10,"Between 5 and 10 GB", "10 or more GB"))</f>
        <v>Between 5 and 10 GB</v>
      </c>
    </row>
    <row r="1162" spans="1:23" x14ac:dyDescent="0.2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tr">
        <f>IF(Aggregate[[#This Row],[Under 30]]="YES","Under 30",IF(Aggregate[[#This Row],[Senior]]="YES", "Senior","Other"))</f>
        <v>Senior</v>
      </c>
      <c r="K1162" t="s">
        <v>25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Download]]&lt;5,"Less Than 5 GB",IF(Aggregate[[#This Row],[Avg Monthly GB Download]]&lt;10,"Between 5 and 10 GB", "10 or more GB"))</f>
        <v>Less Than 5 GB</v>
      </c>
    </row>
    <row r="1163" spans="1:23" x14ac:dyDescent="0.2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tr">
        <f>IF(Aggregate[[#This Row],[Under 30]]="YES","Under 30",IF(Aggregate[[#This Row],[Senior]]="YES", "Senior","Other"))</f>
        <v>Senior</v>
      </c>
      <c r="K1163" t="s">
        <v>21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Download]]&lt;5,"Less Than 5 GB",IF(Aggregate[[#This Row],[Avg Monthly GB Download]]&lt;10,"Between 5 and 10 GB", "10 or more GB"))</f>
        <v>Less Than 5 GB</v>
      </c>
    </row>
    <row r="1164" spans="1:23" x14ac:dyDescent="0.2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J1164" t="str">
        <f>IF(Aggregate[[#This Row],[Under 30]]="YES","Under 30",IF(Aggregate[[#This Row],[Senior]]="YES", 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Download]]&lt;5,"Less Than 5 GB",IF(Aggregate[[#This Row],[Avg Monthly GB Download]]&lt;10,"Between 5 and 10 GB", "10 or more GB"))</f>
        <v>Less Than 5 GB</v>
      </c>
    </row>
    <row r="1165" spans="1:23" x14ac:dyDescent="0.2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tr">
        <f>IF(Aggregate[[#This Row],[Under 30]]="YES","Under 30",IF(Aggregate[[#This Row],[Senior]]="YES", "Senior","Other"))</f>
        <v>Senior</v>
      </c>
      <c r="K1165" t="s">
        <v>21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Download]]&lt;5,"Less Than 5 GB",IF(Aggregate[[#This Row],[Avg Monthly GB Download]]&lt;10,"Between 5 and 10 GB", "10 or more GB"))</f>
        <v>Less Than 5 GB</v>
      </c>
    </row>
    <row r="1166" spans="1:23" x14ac:dyDescent="0.2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tr">
        <f>IF(Aggregate[[#This Row],[Under 30]]="YES","Under 30",IF(Aggregate[[#This Row],[Senior]]="YES", "Senior","Other"))</f>
        <v>Senior</v>
      </c>
      <c r="K1166" t="s">
        <v>21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Download]]&lt;5,"Less Than 5 GB",IF(Aggregate[[#This Row],[Avg Monthly GB Download]]&lt;10,"Between 5 and 10 GB", "10 or more GB"))</f>
        <v>Between 5 and 10 GB</v>
      </c>
    </row>
    <row r="1167" spans="1:23" x14ac:dyDescent="0.2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J1167" t="str">
        <f>IF(Aggregate[[#This Row],[Under 30]]="YES","Under 30",IF(Aggregate[[#This Row],[Senior]]="YES", 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Download]]&lt;5,"Less Than 5 GB",IF(Aggregate[[#This Row],[Avg Monthly GB Download]]&lt;10,"Between 5 and 10 GB", "10 or more GB"))</f>
        <v>Less Than 5 GB</v>
      </c>
    </row>
    <row r="1168" spans="1:23" x14ac:dyDescent="0.2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J1168" t="str">
        <f>IF(Aggregate[[#This Row],[Under 30]]="YES","Under 30",IF(Aggregate[[#This Row],[Senior]]="YES", 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Download]]&lt;5,"Less Than 5 GB",IF(Aggregate[[#This Row],[Avg Monthly GB Download]]&lt;10,"Between 5 and 10 GB", "10 or more GB"))</f>
        <v>Less Than 5 GB</v>
      </c>
    </row>
    <row r="1169" spans="1:23" x14ac:dyDescent="0.2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J1169" t="str">
        <f>IF(Aggregate[[#This Row],[Under 30]]="YES","Under 30",IF(Aggregate[[#This Row],[Senior]]="YES", 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Download]]&lt;5,"Less Than 5 GB",IF(Aggregate[[#This Row],[Avg Monthly GB Download]]&lt;10,"Between 5 and 10 GB", "10 or more GB"))</f>
        <v>Less Than 5 GB</v>
      </c>
    </row>
    <row r="1170" spans="1:23" x14ac:dyDescent="0.2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J1170" t="str">
        <f>IF(Aggregate[[#This Row],[Under 30]]="YES","Under 30",IF(Aggregate[[#This Row],[Senior]]="YES", 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Download]]&lt;5,"Less Than 5 GB",IF(Aggregate[[#This Row],[Avg Monthly GB Download]]&lt;10,"Between 5 and 10 GB", "10 or more GB"))</f>
        <v>Less Than 5 GB</v>
      </c>
    </row>
    <row r="1171" spans="1:23" x14ac:dyDescent="0.2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J1171" t="str">
        <f>IF(Aggregate[[#This Row],[Under 30]]="YES","Under 30",IF(Aggregate[[#This Row],[Senior]]="YES", 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Download]]&lt;5,"Less Than 5 GB",IF(Aggregate[[#This Row],[Avg Monthly GB Download]]&lt;10,"Between 5 and 10 GB", "10 or more GB"))</f>
        <v>Less Than 5 GB</v>
      </c>
    </row>
    <row r="1172" spans="1:23" x14ac:dyDescent="0.2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J1172" t="str">
        <f>IF(Aggregate[[#This Row],[Under 30]]="YES","Under 30",IF(Aggregate[[#This Row],[Senior]]="YES", 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Download]]&lt;5,"Less Than 5 GB",IF(Aggregate[[#This Row],[Avg Monthly GB Download]]&lt;10,"Between 5 and 10 GB", "10 or more GB"))</f>
        <v>Less Than 5 GB</v>
      </c>
    </row>
    <row r="1173" spans="1:23" x14ac:dyDescent="0.2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J1173" t="str">
        <f>IF(Aggregate[[#This Row],[Under 30]]="YES","Under 30",IF(Aggregate[[#This Row],[Senior]]="YES", 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Download]]&lt;5,"Less Than 5 GB",IF(Aggregate[[#This Row],[Avg Monthly GB Download]]&lt;10,"Between 5 and 10 GB", "10 or more GB"))</f>
        <v>10 or more GB</v>
      </c>
    </row>
    <row r="1174" spans="1:23" x14ac:dyDescent="0.2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tr">
        <f>IF(Aggregate[[#This Row],[Under 30]]="YES","Under 30",IF(Aggregate[[#This Row],[Senior]]="YES", "Senior","Other"))</f>
        <v>Senior</v>
      </c>
      <c r="K1174" t="s">
        <v>21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Download]]&lt;5,"Less Than 5 GB",IF(Aggregate[[#This Row],[Avg Monthly GB Download]]&lt;10,"Between 5 and 10 GB", "10 or more GB"))</f>
        <v>Less Than 5 GB</v>
      </c>
    </row>
    <row r="1175" spans="1:23" x14ac:dyDescent="0.2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J1175" t="str">
        <f>IF(Aggregate[[#This Row],[Under 30]]="YES","Under 30",IF(Aggregate[[#This Row],[Senior]]="YES", 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Download]]&lt;5,"Less Than 5 GB",IF(Aggregate[[#This Row],[Avg Monthly GB Download]]&lt;10,"Between 5 and 10 GB", "10 or more GB"))</f>
        <v>Less Than 5 GB</v>
      </c>
    </row>
    <row r="1176" spans="1:23" x14ac:dyDescent="0.2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J1176" t="str">
        <f>IF(Aggregate[[#This Row],[Under 30]]="YES","Under 30",IF(Aggregate[[#This Row],[Senior]]="YES", 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Download]]&lt;5,"Less Than 5 GB",IF(Aggregate[[#This Row],[Avg Monthly GB Download]]&lt;10,"Between 5 and 10 GB", "10 or more GB"))</f>
        <v>Less Than 5 GB</v>
      </c>
    </row>
    <row r="1177" spans="1:23" x14ac:dyDescent="0.2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J1177" t="str">
        <f>IF(Aggregate[[#This Row],[Under 30]]="YES","Under 30",IF(Aggregate[[#This Row],[Senior]]="YES", 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Download]]&lt;5,"Less Than 5 GB",IF(Aggregate[[#This Row],[Avg Monthly GB Download]]&lt;10,"Between 5 and 10 GB", "10 or more GB"))</f>
        <v>Less Than 5 GB</v>
      </c>
    </row>
    <row r="1178" spans="1:23" x14ac:dyDescent="0.2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J1178" t="str">
        <f>IF(Aggregate[[#This Row],[Under 30]]="YES","Under 30",IF(Aggregate[[#This Row],[Senior]]="YES", 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Download]]&lt;5,"Less Than 5 GB",IF(Aggregate[[#This Row],[Avg Monthly GB Download]]&lt;10,"Between 5 and 10 GB", "10 or more GB"))</f>
        <v>Less Than 5 GB</v>
      </c>
    </row>
    <row r="1179" spans="1:23" x14ac:dyDescent="0.2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J1179" t="str">
        <f>IF(Aggregate[[#This Row],[Under 30]]="YES","Under 30",IF(Aggregate[[#This Row],[Senior]]="YES", 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Download]]&lt;5,"Less Than 5 GB",IF(Aggregate[[#This Row],[Avg Monthly GB Download]]&lt;10,"Between 5 and 10 GB", "10 or more GB"))</f>
        <v>Less Than 5 GB</v>
      </c>
    </row>
    <row r="1180" spans="1:23" x14ac:dyDescent="0.2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J1180" t="str">
        <f>IF(Aggregate[[#This Row],[Under 30]]="YES","Under 30",IF(Aggregate[[#This Row],[Senior]]="YES", 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Download]]&lt;5,"Less Than 5 GB",IF(Aggregate[[#This Row],[Avg Monthly GB Download]]&lt;10,"Between 5 and 10 GB", "10 or more GB"))</f>
        <v>Less Than 5 GB</v>
      </c>
    </row>
    <row r="1181" spans="1:23" x14ac:dyDescent="0.2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J1181" t="str">
        <f>IF(Aggregate[[#This Row],[Under 30]]="YES","Under 30",IF(Aggregate[[#This Row],[Senior]]="YES", 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Download]]&lt;5,"Less Than 5 GB",IF(Aggregate[[#This Row],[Avg Monthly GB Download]]&lt;10,"Between 5 and 10 GB", "10 or more GB"))</f>
        <v>Less Than 5 GB</v>
      </c>
    </row>
    <row r="1182" spans="1:23" x14ac:dyDescent="0.2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J1182" t="str">
        <f>IF(Aggregate[[#This Row],[Under 30]]="YES","Under 30",IF(Aggregate[[#This Row],[Senior]]="YES", 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Download]]&lt;5,"Less Than 5 GB",IF(Aggregate[[#This Row],[Avg Monthly GB Download]]&lt;10,"Between 5 and 10 GB", "10 or more GB"))</f>
        <v>Less Than 5 GB</v>
      </c>
    </row>
    <row r="1183" spans="1:23" x14ac:dyDescent="0.2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J1183" t="str">
        <f>IF(Aggregate[[#This Row],[Under 30]]="YES","Under 30",IF(Aggregate[[#This Row],[Senior]]="YES", 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Download]]&lt;5,"Less Than 5 GB",IF(Aggregate[[#This Row],[Avg Monthly GB Download]]&lt;10,"Between 5 and 10 GB", "10 or more GB"))</f>
        <v>Less Than 5 GB</v>
      </c>
    </row>
    <row r="1184" spans="1:23" x14ac:dyDescent="0.2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J1184" t="str">
        <f>IF(Aggregate[[#This Row],[Under 30]]="YES","Under 30",IF(Aggregate[[#This Row],[Senior]]="YES", 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Download]]&lt;5,"Less Than 5 GB",IF(Aggregate[[#This Row],[Avg Monthly GB Download]]&lt;10,"Between 5 and 10 GB", "10 or more GB"))</f>
        <v>Less Than 5 GB</v>
      </c>
    </row>
    <row r="1185" spans="1:23" x14ac:dyDescent="0.2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J1185" t="str">
        <f>IF(Aggregate[[#This Row],[Under 30]]="YES","Under 30",IF(Aggregate[[#This Row],[Senior]]="YES", 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Download]]&lt;5,"Less Than 5 GB",IF(Aggregate[[#This Row],[Avg Monthly GB Download]]&lt;10,"Between 5 and 10 GB", "10 or more GB"))</f>
        <v>Less Than 5 GB</v>
      </c>
    </row>
    <row r="1186" spans="1:23" x14ac:dyDescent="0.2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J1186" t="str">
        <f>IF(Aggregate[[#This Row],[Under 30]]="YES","Under 30",IF(Aggregate[[#This Row],[Senior]]="YES", 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Download]]&lt;5,"Less Than 5 GB",IF(Aggregate[[#This Row],[Avg Monthly GB Download]]&lt;10,"Between 5 and 10 GB", "10 or more GB"))</f>
        <v>Less Than 5 GB</v>
      </c>
    </row>
    <row r="1187" spans="1:23" x14ac:dyDescent="0.2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J1187" t="str">
        <f>IF(Aggregate[[#This Row],[Under 30]]="YES","Under 30",IF(Aggregate[[#This Row],[Senior]]="YES", 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Download]]&lt;5,"Less Than 5 GB",IF(Aggregate[[#This Row],[Avg Monthly GB Download]]&lt;10,"Between 5 and 10 GB", "10 or more GB"))</f>
        <v>Less Than 5 GB</v>
      </c>
    </row>
    <row r="1188" spans="1:23" x14ac:dyDescent="0.2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J1188" t="str">
        <f>IF(Aggregate[[#This Row],[Under 30]]="YES","Under 30",IF(Aggregate[[#This Row],[Senior]]="YES", 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Download]]&lt;5,"Less Than 5 GB",IF(Aggregate[[#This Row],[Avg Monthly GB Download]]&lt;10,"Between 5 and 10 GB", "10 or more GB"))</f>
        <v>Less Than 5 GB</v>
      </c>
    </row>
    <row r="1189" spans="1:23" x14ac:dyDescent="0.2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J1189" t="str">
        <f>IF(Aggregate[[#This Row],[Under 30]]="YES","Under 30",IF(Aggregate[[#This Row],[Senior]]="YES", 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Download]]&lt;5,"Less Than 5 GB",IF(Aggregate[[#This Row],[Avg Monthly GB Download]]&lt;10,"Between 5 and 10 GB", "10 or more GB"))</f>
        <v>Less Than 5 GB</v>
      </c>
    </row>
    <row r="1190" spans="1:23" x14ac:dyDescent="0.2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J1190" t="str">
        <f>IF(Aggregate[[#This Row],[Under 30]]="YES","Under 30",IF(Aggregate[[#This Row],[Senior]]="YES", 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Download]]&lt;5,"Less Than 5 GB",IF(Aggregate[[#This Row],[Avg Monthly GB Download]]&lt;10,"Between 5 and 10 GB", "10 or more GB"))</f>
        <v>Between 5 and 10 GB</v>
      </c>
    </row>
    <row r="1191" spans="1:23" x14ac:dyDescent="0.2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J1191" t="str">
        <f>IF(Aggregate[[#This Row],[Under 30]]="YES","Under 30",IF(Aggregate[[#This Row],[Senior]]="YES", 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Download]]&lt;5,"Less Than 5 GB",IF(Aggregate[[#This Row],[Avg Monthly GB Download]]&lt;10,"Between 5 and 10 GB", "10 or more GB"))</f>
        <v>Less Than 5 GB</v>
      </c>
    </row>
    <row r="1192" spans="1:23" x14ac:dyDescent="0.2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J1192" t="str">
        <f>IF(Aggregate[[#This Row],[Under 30]]="YES","Under 30",IF(Aggregate[[#This Row],[Senior]]="YES", 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Download]]&lt;5,"Less Than 5 GB",IF(Aggregate[[#This Row],[Avg Monthly GB Download]]&lt;10,"Between 5 and 10 GB", "10 or more GB"))</f>
        <v>Less Than 5 GB</v>
      </c>
    </row>
    <row r="1193" spans="1:23" x14ac:dyDescent="0.2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J1193" t="str">
        <f>IF(Aggregate[[#This Row],[Under 30]]="YES","Under 30",IF(Aggregate[[#This Row],[Senior]]="YES", 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Download]]&lt;5,"Less Than 5 GB",IF(Aggregate[[#This Row],[Avg Monthly GB Download]]&lt;10,"Between 5 and 10 GB", "10 or more GB"))</f>
        <v>Less Than 5 GB</v>
      </c>
    </row>
    <row r="1194" spans="1:23" x14ac:dyDescent="0.2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J1194" t="str">
        <f>IF(Aggregate[[#This Row],[Under 30]]="YES","Under 30",IF(Aggregate[[#This Row],[Senior]]="YES", 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Download]]&lt;5,"Less Than 5 GB",IF(Aggregate[[#This Row],[Avg Monthly GB Download]]&lt;10,"Between 5 and 10 GB", "10 or more GB"))</f>
        <v>10 or more GB</v>
      </c>
    </row>
    <row r="1195" spans="1:23" x14ac:dyDescent="0.2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J1195" t="str">
        <f>IF(Aggregate[[#This Row],[Under 30]]="YES","Under 30",IF(Aggregate[[#This Row],[Senior]]="YES", 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Download]]&lt;5,"Less Than 5 GB",IF(Aggregate[[#This Row],[Avg Monthly GB Download]]&lt;10,"Between 5 and 10 GB", "10 or more GB"))</f>
        <v>10 or more GB</v>
      </c>
    </row>
    <row r="1196" spans="1:23" x14ac:dyDescent="0.2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J1196" t="str">
        <f>IF(Aggregate[[#This Row],[Under 30]]="YES","Under 30",IF(Aggregate[[#This Row],[Senior]]="YES", 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Download]]&lt;5,"Less Than 5 GB",IF(Aggregate[[#This Row],[Avg Monthly GB Download]]&lt;10,"Between 5 and 10 GB", "10 or more GB"))</f>
        <v>Less Than 5 GB</v>
      </c>
    </row>
    <row r="1197" spans="1:23" x14ac:dyDescent="0.2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J1197" t="str">
        <f>IF(Aggregate[[#This Row],[Under 30]]="YES","Under 30",IF(Aggregate[[#This Row],[Senior]]="YES", 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Download]]&lt;5,"Less Than 5 GB",IF(Aggregate[[#This Row],[Avg Monthly GB Download]]&lt;10,"Between 5 and 10 GB", "10 or more GB"))</f>
        <v>Less Than 5 GB</v>
      </c>
    </row>
    <row r="1198" spans="1:23" x14ac:dyDescent="0.2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J1198" t="str">
        <f>IF(Aggregate[[#This Row],[Under 30]]="YES","Under 30",IF(Aggregate[[#This Row],[Senior]]="YES", 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Download]]&lt;5,"Less Than 5 GB",IF(Aggregate[[#This Row],[Avg Monthly GB Download]]&lt;10,"Between 5 and 10 GB", "10 or more GB"))</f>
        <v>Less Than 5 GB</v>
      </c>
    </row>
    <row r="1199" spans="1:23" x14ac:dyDescent="0.2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tr">
        <f>IF(Aggregate[[#This Row],[Under 30]]="YES","Under 30",IF(Aggregate[[#This Row],[Senior]]="YES", "Senior","Other"))</f>
        <v>Senior</v>
      </c>
      <c r="K1199" t="s">
        <v>21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Download]]&lt;5,"Less Than 5 GB",IF(Aggregate[[#This Row],[Avg Monthly GB Download]]&lt;10,"Between 5 and 10 GB", "10 or more GB"))</f>
        <v>10 or more GB</v>
      </c>
    </row>
    <row r="1200" spans="1:23" x14ac:dyDescent="0.2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J1200" t="str">
        <f>IF(Aggregate[[#This Row],[Under 30]]="YES","Under 30",IF(Aggregate[[#This Row],[Senior]]="YES", 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Download]]&lt;5,"Less Than 5 GB",IF(Aggregate[[#This Row],[Avg Monthly GB Download]]&lt;10,"Between 5 and 10 GB", "10 or more GB"))</f>
        <v>10 or more GB</v>
      </c>
    </row>
    <row r="1201" spans="1:23" x14ac:dyDescent="0.2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J1201" t="str">
        <f>IF(Aggregate[[#This Row],[Under 30]]="YES","Under 30",IF(Aggregate[[#This Row],[Senior]]="YES", 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Download]]&lt;5,"Less Than 5 GB",IF(Aggregate[[#This Row],[Avg Monthly GB Download]]&lt;10,"Between 5 and 10 GB", "10 or more GB"))</f>
        <v>Less Than 5 GB</v>
      </c>
    </row>
    <row r="1202" spans="1:23" x14ac:dyDescent="0.2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J1202" t="str">
        <f>IF(Aggregate[[#This Row],[Under 30]]="YES","Under 30",IF(Aggregate[[#This Row],[Senior]]="YES", 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Download]]&lt;5,"Less Than 5 GB",IF(Aggregate[[#This Row],[Avg Monthly GB Download]]&lt;10,"Between 5 and 10 GB", "10 or more GB"))</f>
        <v>Less Than 5 GB</v>
      </c>
    </row>
    <row r="1203" spans="1:23" x14ac:dyDescent="0.2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J1203" t="str">
        <f>IF(Aggregate[[#This Row],[Under 30]]="YES","Under 30",IF(Aggregate[[#This Row],[Senior]]="YES", 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Download]]&lt;5,"Less Than 5 GB",IF(Aggregate[[#This Row],[Avg Monthly GB Download]]&lt;10,"Between 5 and 10 GB", "10 or more GB"))</f>
        <v>Less Than 5 GB</v>
      </c>
    </row>
    <row r="1204" spans="1:23" x14ac:dyDescent="0.2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J1204" t="str">
        <f>IF(Aggregate[[#This Row],[Under 30]]="YES","Under 30",IF(Aggregate[[#This Row],[Senior]]="YES", 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Download]]&lt;5,"Less Than 5 GB",IF(Aggregate[[#This Row],[Avg Monthly GB Download]]&lt;10,"Between 5 and 10 GB", "10 or more GB"))</f>
        <v>Less Than 5 GB</v>
      </c>
    </row>
    <row r="1205" spans="1:23" x14ac:dyDescent="0.2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J1205" t="str">
        <f>IF(Aggregate[[#This Row],[Under 30]]="YES","Under 30",IF(Aggregate[[#This Row],[Senior]]="YES", 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Download]]&lt;5,"Less Than 5 GB",IF(Aggregate[[#This Row],[Avg Monthly GB Download]]&lt;10,"Between 5 and 10 GB", "10 or more GB"))</f>
        <v>Between 5 and 10 GB</v>
      </c>
    </row>
    <row r="1206" spans="1:23" x14ac:dyDescent="0.2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J1206" t="str">
        <f>IF(Aggregate[[#This Row],[Under 30]]="YES","Under 30",IF(Aggregate[[#This Row],[Senior]]="YES", 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Download]]&lt;5,"Less Than 5 GB",IF(Aggregate[[#This Row],[Avg Monthly GB Download]]&lt;10,"Between 5 and 10 GB", "10 or more GB"))</f>
        <v>Less Than 5 GB</v>
      </c>
    </row>
    <row r="1207" spans="1:23" x14ac:dyDescent="0.2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J1207" t="str">
        <f>IF(Aggregate[[#This Row],[Under 30]]="YES","Under 30",IF(Aggregate[[#This Row],[Senior]]="YES", 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Download]]&lt;5,"Less Than 5 GB",IF(Aggregate[[#This Row],[Avg Monthly GB Download]]&lt;10,"Between 5 and 10 GB", "10 or more GB"))</f>
        <v>Between 5 and 10 GB</v>
      </c>
    </row>
    <row r="1208" spans="1:23" x14ac:dyDescent="0.2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J1208" t="str">
        <f>IF(Aggregate[[#This Row],[Under 30]]="YES","Under 30",IF(Aggregate[[#This Row],[Senior]]="YES", 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Download]]&lt;5,"Less Than 5 GB",IF(Aggregate[[#This Row],[Avg Monthly GB Download]]&lt;10,"Between 5 and 10 GB", "10 or more GB"))</f>
        <v>Less Than 5 GB</v>
      </c>
    </row>
    <row r="1209" spans="1:23" x14ac:dyDescent="0.2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J1209" t="str">
        <f>IF(Aggregate[[#This Row],[Under 30]]="YES","Under 30",IF(Aggregate[[#This Row],[Senior]]="YES", 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Download]]&lt;5,"Less Than 5 GB",IF(Aggregate[[#This Row],[Avg Monthly GB Download]]&lt;10,"Between 5 and 10 GB", "10 or more GB"))</f>
        <v>Less Than 5 GB</v>
      </c>
    </row>
    <row r="1210" spans="1:23" x14ac:dyDescent="0.2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J1210" t="str">
        <f>IF(Aggregate[[#This Row],[Under 30]]="YES","Under 30",IF(Aggregate[[#This Row],[Senior]]="YES", 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Download]]&lt;5,"Less Than 5 GB",IF(Aggregate[[#This Row],[Avg Monthly GB Download]]&lt;10,"Between 5 and 10 GB", "10 or more GB"))</f>
        <v>Less Than 5 GB</v>
      </c>
    </row>
    <row r="1211" spans="1:23" x14ac:dyDescent="0.2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J1211" t="str">
        <f>IF(Aggregate[[#This Row],[Under 30]]="YES","Under 30",IF(Aggregate[[#This Row],[Senior]]="YES", 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Download]]&lt;5,"Less Than 5 GB",IF(Aggregate[[#This Row],[Avg Monthly GB Download]]&lt;10,"Between 5 and 10 GB", "10 or more GB"))</f>
        <v>Less Than 5 GB</v>
      </c>
    </row>
    <row r="1212" spans="1:23" x14ac:dyDescent="0.2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J1212" t="str">
        <f>IF(Aggregate[[#This Row],[Under 30]]="YES","Under 30",IF(Aggregate[[#This Row],[Senior]]="YES", 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Download]]&lt;5,"Less Than 5 GB",IF(Aggregate[[#This Row],[Avg Monthly GB Download]]&lt;10,"Between 5 and 10 GB", "10 or more GB"))</f>
        <v>Less Than 5 GB</v>
      </c>
    </row>
    <row r="1213" spans="1:23" x14ac:dyDescent="0.2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J1213" t="str">
        <f>IF(Aggregate[[#This Row],[Under 30]]="YES","Under 30",IF(Aggregate[[#This Row],[Senior]]="YES", 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Download]]&lt;5,"Less Than 5 GB",IF(Aggregate[[#This Row],[Avg Monthly GB Download]]&lt;10,"Between 5 and 10 GB", "10 or more GB"))</f>
        <v>10 or more GB</v>
      </c>
    </row>
    <row r="1214" spans="1:23" x14ac:dyDescent="0.2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J1214" t="str">
        <f>IF(Aggregate[[#This Row],[Under 30]]="YES","Under 30",IF(Aggregate[[#This Row],[Senior]]="YES", 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Download]]&lt;5,"Less Than 5 GB",IF(Aggregate[[#This Row],[Avg Monthly GB Download]]&lt;10,"Between 5 and 10 GB", "10 or more GB"))</f>
        <v>Less Than 5 GB</v>
      </c>
    </row>
    <row r="1215" spans="1:23" x14ac:dyDescent="0.2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J1215" t="str">
        <f>IF(Aggregate[[#This Row],[Under 30]]="YES","Under 30",IF(Aggregate[[#This Row],[Senior]]="YES", 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Download]]&lt;5,"Less Than 5 GB",IF(Aggregate[[#This Row],[Avg Monthly GB Download]]&lt;10,"Between 5 and 10 GB", "10 or more GB"))</f>
        <v>Less Than 5 GB</v>
      </c>
    </row>
    <row r="1216" spans="1:23" x14ac:dyDescent="0.2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J1216" t="str">
        <f>IF(Aggregate[[#This Row],[Under 30]]="YES","Under 30",IF(Aggregate[[#This Row],[Senior]]="YES", 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Download]]&lt;5,"Less Than 5 GB",IF(Aggregate[[#This Row],[Avg Monthly GB Download]]&lt;10,"Between 5 and 10 GB", "10 or more GB"))</f>
        <v>Less Than 5 GB</v>
      </c>
    </row>
    <row r="1217" spans="1:23" x14ac:dyDescent="0.2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tr">
        <f>IF(Aggregate[[#This Row],[Under 30]]="YES","Under 30",IF(Aggregate[[#This Row],[Senior]]="YES", "Senior","Other"))</f>
        <v>Senior</v>
      </c>
      <c r="K1217" t="s">
        <v>21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Download]]&lt;5,"Less Than 5 GB",IF(Aggregate[[#This Row],[Avg Monthly GB Download]]&lt;10,"Between 5 and 10 GB", "10 or more GB"))</f>
        <v>Less Than 5 GB</v>
      </c>
    </row>
    <row r="1218" spans="1:23" x14ac:dyDescent="0.2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J1218" t="str">
        <f>IF(Aggregate[[#This Row],[Under 30]]="YES","Under 30",IF(Aggregate[[#This Row],[Senior]]="YES", 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Download]]&lt;5,"Less Than 5 GB",IF(Aggregate[[#This Row],[Avg Monthly GB Download]]&lt;10,"Between 5 and 10 GB", "10 or more GB"))</f>
        <v>Less Than 5 GB</v>
      </c>
    </row>
    <row r="1219" spans="1:23" x14ac:dyDescent="0.2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J1219" t="str">
        <f>IF(Aggregate[[#This Row],[Under 30]]="YES","Under 30",IF(Aggregate[[#This Row],[Senior]]="YES", 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Download]]&lt;5,"Less Than 5 GB",IF(Aggregate[[#This Row],[Avg Monthly GB Download]]&lt;10,"Between 5 and 10 GB", "10 or more GB"))</f>
        <v>10 or more GB</v>
      </c>
    </row>
    <row r="1220" spans="1:23" x14ac:dyDescent="0.2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tr">
        <f>IF(Aggregate[[#This Row],[Under 30]]="YES","Under 30",IF(Aggregate[[#This Row],[Senior]]="YES", "Senior","Other"))</f>
        <v>Senior</v>
      </c>
      <c r="K1220" t="s">
        <v>21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Download]]&lt;5,"Less Than 5 GB",IF(Aggregate[[#This Row],[Avg Monthly GB Download]]&lt;10,"Between 5 and 10 GB", "10 or more GB"))</f>
        <v>Between 5 and 10 GB</v>
      </c>
    </row>
    <row r="1221" spans="1:23" x14ac:dyDescent="0.2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J1221" t="str">
        <f>IF(Aggregate[[#This Row],[Under 30]]="YES","Under 30",IF(Aggregate[[#This Row],[Senior]]="YES", 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Download]]&lt;5,"Less Than 5 GB",IF(Aggregate[[#This Row],[Avg Monthly GB Download]]&lt;10,"Between 5 and 10 GB", "10 or more GB"))</f>
        <v>Between 5 and 10 GB</v>
      </c>
    </row>
    <row r="1222" spans="1:23" x14ac:dyDescent="0.2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J1222" t="str">
        <f>IF(Aggregate[[#This Row],[Under 30]]="YES","Under 30",IF(Aggregate[[#This Row],[Senior]]="YES", 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Download]]&lt;5,"Less Than 5 GB",IF(Aggregate[[#This Row],[Avg Monthly GB Download]]&lt;10,"Between 5 and 10 GB", "10 or more GB"))</f>
        <v>10 or more GB</v>
      </c>
    </row>
    <row r="1223" spans="1:23" x14ac:dyDescent="0.2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J1223" t="str">
        <f>IF(Aggregate[[#This Row],[Under 30]]="YES","Under 30",IF(Aggregate[[#This Row],[Senior]]="YES", 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Download]]&lt;5,"Less Than 5 GB",IF(Aggregate[[#This Row],[Avg Monthly GB Download]]&lt;10,"Between 5 and 10 GB", "10 or more GB"))</f>
        <v>Less Than 5 GB</v>
      </c>
    </row>
    <row r="1224" spans="1:23" x14ac:dyDescent="0.2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tr">
        <f>IF(Aggregate[[#This Row],[Under 30]]="YES","Under 30",IF(Aggregate[[#This Row],[Senior]]="YES", "Senior","Other"))</f>
        <v>Senior</v>
      </c>
      <c r="K1224" t="s">
        <v>21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Download]]&lt;5,"Less Than 5 GB",IF(Aggregate[[#This Row],[Avg Monthly GB Download]]&lt;10,"Between 5 and 10 GB", "10 or more GB"))</f>
        <v>Less Than 5 GB</v>
      </c>
    </row>
    <row r="1225" spans="1:23" x14ac:dyDescent="0.2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J1225" t="str">
        <f>IF(Aggregate[[#This Row],[Under 30]]="YES","Under 30",IF(Aggregate[[#This Row],[Senior]]="YES", 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Download]]&lt;5,"Less Than 5 GB",IF(Aggregate[[#This Row],[Avg Monthly GB Download]]&lt;10,"Between 5 and 10 GB", "10 or more GB"))</f>
        <v>Less Than 5 GB</v>
      </c>
    </row>
    <row r="1226" spans="1:23" x14ac:dyDescent="0.2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J1226" t="str">
        <f>IF(Aggregate[[#This Row],[Under 30]]="YES","Under 30",IF(Aggregate[[#This Row],[Senior]]="YES", 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Download]]&lt;5,"Less Than 5 GB",IF(Aggregate[[#This Row],[Avg Monthly GB Download]]&lt;10,"Between 5 and 10 GB", "10 or more GB"))</f>
        <v>Between 5 and 10 GB</v>
      </c>
    </row>
    <row r="1227" spans="1:23" x14ac:dyDescent="0.2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tr">
        <f>IF(Aggregate[[#This Row],[Under 30]]="YES","Under 30",IF(Aggregate[[#This Row],[Senior]]="YES", "Senior","Other"))</f>
        <v>Senior</v>
      </c>
      <c r="K1227" t="s">
        <v>21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Download]]&lt;5,"Less Than 5 GB",IF(Aggregate[[#This Row],[Avg Monthly GB Download]]&lt;10,"Between 5 and 10 GB", "10 or more GB"))</f>
        <v>Less Than 5 GB</v>
      </c>
    </row>
    <row r="1228" spans="1:23" x14ac:dyDescent="0.2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tr">
        <f>IF(Aggregate[[#This Row],[Under 30]]="YES","Under 30",IF(Aggregate[[#This Row],[Senior]]="YES", "Senior","Other"))</f>
        <v>Senior</v>
      </c>
      <c r="K1228" t="s">
        <v>25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Download]]&lt;5,"Less Than 5 GB",IF(Aggregate[[#This Row],[Avg Monthly GB Download]]&lt;10,"Between 5 and 10 GB", "10 or more GB"))</f>
        <v>Less Than 5 GB</v>
      </c>
    </row>
    <row r="1229" spans="1:23" x14ac:dyDescent="0.2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tr">
        <f>IF(Aggregate[[#This Row],[Under 30]]="YES","Under 30",IF(Aggregate[[#This Row],[Senior]]="YES", "Senior","Other"))</f>
        <v>Senior</v>
      </c>
      <c r="K1229" t="s">
        <v>25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Download]]&lt;5,"Less Than 5 GB",IF(Aggregate[[#This Row],[Avg Monthly GB Download]]&lt;10,"Between 5 and 10 GB", "10 or more GB"))</f>
        <v>Less Than 5 GB</v>
      </c>
    </row>
    <row r="1230" spans="1:23" x14ac:dyDescent="0.2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J1230" t="str">
        <f>IF(Aggregate[[#This Row],[Under 30]]="YES","Under 30",IF(Aggregate[[#This Row],[Senior]]="YES", 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Download]]&lt;5,"Less Than 5 GB",IF(Aggregate[[#This Row],[Avg Monthly GB Download]]&lt;10,"Between 5 and 10 GB", "10 or more GB"))</f>
        <v>Less Than 5 GB</v>
      </c>
    </row>
    <row r="1231" spans="1:23" x14ac:dyDescent="0.2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J1231" t="str">
        <f>IF(Aggregate[[#This Row],[Under 30]]="YES","Under 30",IF(Aggregate[[#This Row],[Senior]]="YES", 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Download]]&lt;5,"Less Than 5 GB",IF(Aggregate[[#This Row],[Avg Monthly GB Download]]&lt;10,"Between 5 and 10 GB", "10 or more GB"))</f>
        <v>Less Than 5 GB</v>
      </c>
    </row>
    <row r="1232" spans="1:23" x14ac:dyDescent="0.2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J1232" t="str">
        <f>IF(Aggregate[[#This Row],[Under 30]]="YES","Under 30",IF(Aggregate[[#This Row],[Senior]]="YES", 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Download]]&lt;5,"Less Than 5 GB",IF(Aggregate[[#This Row],[Avg Monthly GB Download]]&lt;10,"Between 5 and 10 GB", "10 or more GB"))</f>
        <v>Less Than 5 GB</v>
      </c>
    </row>
    <row r="1233" spans="1:23" x14ac:dyDescent="0.2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J1233" t="str">
        <f>IF(Aggregate[[#This Row],[Under 30]]="YES","Under 30",IF(Aggregate[[#This Row],[Senior]]="YES", 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Download]]&lt;5,"Less Than 5 GB",IF(Aggregate[[#This Row],[Avg Monthly GB Download]]&lt;10,"Between 5 and 10 GB", "10 or more GB"))</f>
        <v>Less Than 5 GB</v>
      </c>
    </row>
    <row r="1234" spans="1:23" x14ac:dyDescent="0.2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J1234" t="str">
        <f>IF(Aggregate[[#This Row],[Under 30]]="YES","Under 30",IF(Aggregate[[#This Row],[Senior]]="YES", 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Download]]&lt;5,"Less Than 5 GB",IF(Aggregate[[#This Row],[Avg Monthly GB Download]]&lt;10,"Between 5 and 10 GB", "10 or more GB"))</f>
        <v>Less Than 5 GB</v>
      </c>
    </row>
    <row r="1235" spans="1:23" x14ac:dyDescent="0.2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tr">
        <f>IF(Aggregate[[#This Row],[Under 30]]="YES","Under 30",IF(Aggregate[[#This Row],[Senior]]="YES", "Senior","Other"))</f>
        <v>Senior</v>
      </c>
      <c r="K1235" t="s">
        <v>21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Download]]&lt;5,"Less Than 5 GB",IF(Aggregate[[#This Row],[Avg Monthly GB Download]]&lt;10,"Between 5 and 10 GB", "10 or more GB"))</f>
        <v>Between 5 and 10 GB</v>
      </c>
    </row>
    <row r="1236" spans="1:23" x14ac:dyDescent="0.2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J1236" t="str">
        <f>IF(Aggregate[[#This Row],[Under 30]]="YES","Under 30",IF(Aggregate[[#This Row],[Senior]]="YES", 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Download]]&lt;5,"Less Than 5 GB",IF(Aggregate[[#This Row],[Avg Monthly GB Download]]&lt;10,"Between 5 and 10 GB", "10 or more GB"))</f>
        <v>Less Than 5 GB</v>
      </c>
    </row>
    <row r="1237" spans="1:23" x14ac:dyDescent="0.2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J1237" t="str">
        <f>IF(Aggregate[[#This Row],[Under 30]]="YES","Under 30",IF(Aggregate[[#This Row],[Senior]]="YES", 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Download]]&lt;5,"Less Than 5 GB",IF(Aggregate[[#This Row],[Avg Monthly GB Download]]&lt;10,"Between 5 and 10 GB", "10 or more GB"))</f>
        <v>Less Than 5 GB</v>
      </c>
    </row>
    <row r="1238" spans="1:23" x14ac:dyDescent="0.2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J1238" t="str">
        <f>IF(Aggregate[[#This Row],[Under 30]]="YES","Under 30",IF(Aggregate[[#This Row],[Senior]]="YES", 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Download]]&lt;5,"Less Than 5 GB",IF(Aggregate[[#This Row],[Avg Monthly GB Download]]&lt;10,"Between 5 and 10 GB", "10 or more GB"))</f>
        <v>Between 5 and 10 GB</v>
      </c>
    </row>
    <row r="1239" spans="1:23" x14ac:dyDescent="0.2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J1239" t="str">
        <f>IF(Aggregate[[#This Row],[Under 30]]="YES","Under 30",IF(Aggregate[[#This Row],[Senior]]="YES", 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Download]]&lt;5,"Less Than 5 GB",IF(Aggregate[[#This Row],[Avg Monthly GB Download]]&lt;10,"Between 5 and 10 GB", "10 or more GB"))</f>
        <v>Between 5 and 10 GB</v>
      </c>
    </row>
    <row r="1240" spans="1:23" x14ac:dyDescent="0.2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J1240" t="str">
        <f>IF(Aggregate[[#This Row],[Under 30]]="YES","Under 30",IF(Aggregate[[#This Row],[Senior]]="YES", 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Download]]&lt;5,"Less Than 5 GB",IF(Aggregate[[#This Row],[Avg Monthly GB Download]]&lt;10,"Between 5 and 10 GB", "10 or more GB"))</f>
        <v>Less Than 5 GB</v>
      </c>
    </row>
    <row r="1241" spans="1:23" x14ac:dyDescent="0.2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J1241" t="str">
        <f>IF(Aggregate[[#This Row],[Under 30]]="YES","Under 30",IF(Aggregate[[#This Row],[Senior]]="YES", 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Download]]&lt;5,"Less Than 5 GB",IF(Aggregate[[#This Row],[Avg Monthly GB Download]]&lt;10,"Between 5 and 10 GB", "10 or more GB"))</f>
        <v>Less Than 5 GB</v>
      </c>
    </row>
    <row r="1242" spans="1:23" x14ac:dyDescent="0.2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J1242" t="str">
        <f>IF(Aggregate[[#This Row],[Under 30]]="YES","Under 30",IF(Aggregate[[#This Row],[Senior]]="YES", 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Download]]&lt;5,"Less Than 5 GB",IF(Aggregate[[#This Row],[Avg Monthly GB Download]]&lt;10,"Between 5 and 10 GB", "10 or more GB"))</f>
        <v>Less Than 5 GB</v>
      </c>
    </row>
    <row r="1243" spans="1:23" x14ac:dyDescent="0.2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tr">
        <f>IF(Aggregate[[#This Row],[Under 30]]="YES","Under 30",IF(Aggregate[[#This Row],[Senior]]="YES", "Senior","Other"))</f>
        <v>Senior</v>
      </c>
      <c r="K1243" t="s">
        <v>25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Download]]&lt;5,"Less Than 5 GB",IF(Aggregate[[#This Row],[Avg Monthly GB Download]]&lt;10,"Between 5 and 10 GB", "10 or more GB"))</f>
        <v>Less Than 5 GB</v>
      </c>
    </row>
    <row r="1244" spans="1:23" x14ac:dyDescent="0.2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J1244" t="str">
        <f>IF(Aggregate[[#This Row],[Under 30]]="YES","Under 30",IF(Aggregate[[#This Row],[Senior]]="YES", 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Download]]&lt;5,"Less Than 5 GB",IF(Aggregate[[#This Row],[Avg Monthly GB Download]]&lt;10,"Between 5 and 10 GB", "10 or more GB"))</f>
        <v>10 or more GB</v>
      </c>
    </row>
    <row r="1245" spans="1:23" x14ac:dyDescent="0.2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J1245" t="str">
        <f>IF(Aggregate[[#This Row],[Under 30]]="YES","Under 30",IF(Aggregate[[#This Row],[Senior]]="YES", 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Download]]&lt;5,"Less Than 5 GB",IF(Aggregate[[#This Row],[Avg Monthly GB Download]]&lt;10,"Between 5 and 10 GB", "10 or more GB"))</f>
        <v>Less Than 5 GB</v>
      </c>
    </row>
    <row r="1246" spans="1:23" x14ac:dyDescent="0.2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J1246" t="str">
        <f>IF(Aggregate[[#This Row],[Under 30]]="YES","Under 30",IF(Aggregate[[#This Row],[Senior]]="YES", 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Download]]&lt;5,"Less Than 5 GB",IF(Aggregate[[#This Row],[Avg Monthly GB Download]]&lt;10,"Between 5 and 10 GB", "10 or more GB"))</f>
        <v>Less Than 5 GB</v>
      </c>
    </row>
    <row r="1247" spans="1:23" x14ac:dyDescent="0.2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J1247" t="str">
        <f>IF(Aggregate[[#This Row],[Under 30]]="YES","Under 30",IF(Aggregate[[#This Row],[Senior]]="YES", 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Download]]&lt;5,"Less Than 5 GB",IF(Aggregate[[#This Row],[Avg Monthly GB Download]]&lt;10,"Between 5 and 10 GB", "10 or more GB"))</f>
        <v>10 or more GB</v>
      </c>
    </row>
    <row r="1248" spans="1:23" x14ac:dyDescent="0.2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tr">
        <f>IF(Aggregate[[#This Row],[Under 30]]="YES","Under 30",IF(Aggregate[[#This Row],[Senior]]="YES", "Senior","Other"))</f>
        <v>Senior</v>
      </c>
      <c r="K1248" t="s">
        <v>21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Download]]&lt;5,"Less Than 5 GB",IF(Aggregate[[#This Row],[Avg Monthly GB Download]]&lt;10,"Between 5 and 10 GB", "10 or more GB"))</f>
        <v>Less Than 5 GB</v>
      </c>
    </row>
    <row r="1249" spans="1:23" x14ac:dyDescent="0.2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tr">
        <f>IF(Aggregate[[#This Row],[Under 30]]="YES","Under 30",IF(Aggregate[[#This Row],[Senior]]="YES", "Senior","Other"))</f>
        <v>Senior</v>
      </c>
      <c r="K1249" t="s">
        <v>21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Download]]&lt;5,"Less Than 5 GB",IF(Aggregate[[#This Row],[Avg Monthly GB Download]]&lt;10,"Between 5 and 10 GB", "10 or more GB"))</f>
        <v>Between 5 and 10 GB</v>
      </c>
    </row>
    <row r="1250" spans="1:23" x14ac:dyDescent="0.2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J1250" t="str">
        <f>IF(Aggregate[[#This Row],[Under 30]]="YES","Under 30",IF(Aggregate[[#This Row],[Senior]]="YES", 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Download]]&lt;5,"Less Than 5 GB",IF(Aggregate[[#This Row],[Avg Monthly GB Download]]&lt;10,"Between 5 and 10 GB", "10 or more GB"))</f>
        <v>Less Than 5 GB</v>
      </c>
    </row>
    <row r="1251" spans="1:23" x14ac:dyDescent="0.2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tr">
        <f>IF(Aggregate[[#This Row],[Under 30]]="YES","Under 30",IF(Aggregate[[#This Row],[Senior]]="YES", "Senior","Other"))</f>
        <v>Senior</v>
      </c>
      <c r="K1251" t="s">
        <v>21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Download]]&lt;5,"Less Than 5 GB",IF(Aggregate[[#This Row],[Avg Monthly GB Download]]&lt;10,"Between 5 and 10 GB", "10 or more GB"))</f>
        <v>Less Than 5 GB</v>
      </c>
    </row>
    <row r="1252" spans="1:23" x14ac:dyDescent="0.2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J1252" t="str">
        <f>IF(Aggregate[[#This Row],[Under 30]]="YES","Under 30",IF(Aggregate[[#This Row],[Senior]]="YES", 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Download]]&lt;5,"Less Than 5 GB",IF(Aggregate[[#This Row],[Avg Monthly GB Download]]&lt;10,"Between 5 and 10 GB", "10 or more GB"))</f>
        <v>Less Than 5 GB</v>
      </c>
    </row>
    <row r="1253" spans="1:23" x14ac:dyDescent="0.2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J1253" t="str">
        <f>IF(Aggregate[[#This Row],[Under 30]]="YES","Under 30",IF(Aggregate[[#This Row],[Senior]]="YES", 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Download]]&lt;5,"Less Than 5 GB",IF(Aggregate[[#This Row],[Avg Monthly GB Download]]&lt;10,"Between 5 and 10 GB", "10 or more GB"))</f>
        <v>10 or more GB</v>
      </c>
    </row>
    <row r="1254" spans="1:23" x14ac:dyDescent="0.2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J1254" t="str">
        <f>IF(Aggregate[[#This Row],[Under 30]]="YES","Under 30",IF(Aggregate[[#This Row],[Senior]]="YES", 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Download]]&lt;5,"Less Than 5 GB",IF(Aggregate[[#This Row],[Avg Monthly GB Download]]&lt;10,"Between 5 and 10 GB", "10 or more GB"))</f>
        <v>Less Than 5 GB</v>
      </c>
    </row>
    <row r="1255" spans="1:23" x14ac:dyDescent="0.2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J1255" t="str">
        <f>IF(Aggregate[[#This Row],[Under 30]]="YES","Under 30",IF(Aggregate[[#This Row],[Senior]]="YES", 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Download]]&lt;5,"Less Than 5 GB",IF(Aggregate[[#This Row],[Avg Monthly GB Download]]&lt;10,"Between 5 and 10 GB", "10 or more GB"))</f>
        <v>Less Than 5 GB</v>
      </c>
    </row>
    <row r="1256" spans="1:23" x14ac:dyDescent="0.2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J1256" t="str">
        <f>IF(Aggregate[[#This Row],[Under 30]]="YES","Under 30",IF(Aggregate[[#This Row],[Senior]]="YES", 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Download]]&lt;5,"Less Than 5 GB",IF(Aggregate[[#This Row],[Avg Monthly GB Download]]&lt;10,"Between 5 and 10 GB", "10 or more GB"))</f>
        <v>Less Than 5 GB</v>
      </c>
    </row>
    <row r="1257" spans="1:23" x14ac:dyDescent="0.2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J1257" t="str">
        <f>IF(Aggregate[[#This Row],[Under 30]]="YES","Under 30",IF(Aggregate[[#This Row],[Senior]]="YES", 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Download]]&lt;5,"Less Than 5 GB",IF(Aggregate[[#This Row],[Avg Monthly GB Download]]&lt;10,"Between 5 and 10 GB", "10 or more GB"))</f>
        <v>Less Than 5 GB</v>
      </c>
    </row>
    <row r="1258" spans="1:23" x14ac:dyDescent="0.2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J1258" t="str">
        <f>IF(Aggregate[[#This Row],[Under 30]]="YES","Under 30",IF(Aggregate[[#This Row],[Senior]]="YES", 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Download]]&lt;5,"Less Than 5 GB",IF(Aggregate[[#This Row],[Avg Monthly GB Download]]&lt;10,"Between 5 and 10 GB", "10 or more GB"))</f>
        <v>Less Than 5 GB</v>
      </c>
    </row>
    <row r="1259" spans="1:23" x14ac:dyDescent="0.2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J1259" t="str">
        <f>IF(Aggregate[[#This Row],[Under 30]]="YES","Under 30",IF(Aggregate[[#This Row],[Senior]]="YES", 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Download]]&lt;5,"Less Than 5 GB",IF(Aggregate[[#This Row],[Avg Monthly GB Download]]&lt;10,"Between 5 and 10 GB", "10 or more GB"))</f>
        <v>Less Than 5 GB</v>
      </c>
    </row>
    <row r="1260" spans="1:23" x14ac:dyDescent="0.2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J1260" t="str">
        <f>IF(Aggregate[[#This Row],[Under 30]]="YES","Under 30",IF(Aggregate[[#This Row],[Senior]]="YES", 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Download]]&lt;5,"Less Than 5 GB",IF(Aggregate[[#This Row],[Avg Monthly GB Download]]&lt;10,"Between 5 and 10 GB", "10 or more GB"))</f>
        <v>Less Than 5 GB</v>
      </c>
    </row>
    <row r="1261" spans="1:23" x14ac:dyDescent="0.2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J1261" t="str">
        <f>IF(Aggregate[[#This Row],[Under 30]]="YES","Under 30",IF(Aggregate[[#This Row],[Senior]]="YES", 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Download]]&lt;5,"Less Than 5 GB",IF(Aggregate[[#This Row],[Avg Monthly GB Download]]&lt;10,"Between 5 and 10 GB", "10 or more GB"))</f>
        <v>Between 5 and 10 GB</v>
      </c>
    </row>
    <row r="1262" spans="1:23" x14ac:dyDescent="0.2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J1262" t="str">
        <f>IF(Aggregate[[#This Row],[Under 30]]="YES","Under 30",IF(Aggregate[[#This Row],[Senior]]="YES", 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Download]]&lt;5,"Less Than 5 GB",IF(Aggregate[[#This Row],[Avg Monthly GB Download]]&lt;10,"Between 5 and 10 GB", "10 or more GB"))</f>
        <v>Less Than 5 GB</v>
      </c>
    </row>
    <row r="1263" spans="1:23" x14ac:dyDescent="0.2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J1263" t="str">
        <f>IF(Aggregate[[#This Row],[Under 30]]="YES","Under 30",IF(Aggregate[[#This Row],[Senior]]="YES", 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Download]]&lt;5,"Less Than 5 GB",IF(Aggregate[[#This Row],[Avg Monthly GB Download]]&lt;10,"Between 5 and 10 GB", "10 or more GB"))</f>
        <v>Between 5 and 10 GB</v>
      </c>
    </row>
    <row r="1264" spans="1:23" x14ac:dyDescent="0.2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J1264" t="str">
        <f>IF(Aggregate[[#This Row],[Under 30]]="YES","Under 30",IF(Aggregate[[#This Row],[Senior]]="YES", 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Download]]&lt;5,"Less Than 5 GB",IF(Aggregate[[#This Row],[Avg Monthly GB Download]]&lt;10,"Between 5 and 10 GB", "10 or more GB"))</f>
        <v>Less Than 5 GB</v>
      </c>
    </row>
    <row r="1265" spans="1:23" x14ac:dyDescent="0.2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J1265" t="str">
        <f>IF(Aggregate[[#This Row],[Under 30]]="YES","Under 30",IF(Aggregate[[#This Row],[Senior]]="YES", 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Download]]&lt;5,"Less Than 5 GB",IF(Aggregate[[#This Row],[Avg Monthly GB Download]]&lt;10,"Between 5 and 10 GB", "10 or more GB"))</f>
        <v>Between 5 and 10 GB</v>
      </c>
    </row>
    <row r="1266" spans="1:23" x14ac:dyDescent="0.2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J1266" t="str">
        <f>IF(Aggregate[[#This Row],[Under 30]]="YES","Under 30",IF(Aggregate[[#This Row],[Senior]]="YES", 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Download]]&lt;5,"Less Than 5 GB",IF(Aggregate[[#This Row],[Avg Monthly GB Download]]&lt;10,"Between 5 and 10 GB", "10 or more GB"))</f>
        <v>Less Than 5 GB</v>
      </c>
    </row>
    <row r="1267" spans="1:23" x14ac:dyDescent="0.2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tr">
        <f>IF(Aggregate[[#This Row],[Under 30]]="YES","Under 30",IF(Aggregate[[#This Row],[Senior]]="YES", "Senior","Other"))</f>
        <v>Senior</v>
      </c>
      <c r="K1267" t="s">
        <v>25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Download]]&lt;5,"Less Than 5 GB",IF(Aggregate[[#This Row],[Avg Monthly GB Download]]&lt;10,"Between 5 and 10 GB", "10 or more GB"))</f>
        <v>Less Than 5 GB</v>
      </c>
    </row>
    <row r="1268" spans="1:23" x14ac:dyDescent="0.2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J1268" t="str">
        <f>IF(Aggregate[[#This Row],[Under 30]]="YES","Under 30",IF(Aggregate[[#This Row],[Senior]]="YES", 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Download]]&lt;5,"Less Than 5 GB",IF(Aggregate[[#This Row],[Avg Monthly GB Download]]&lt;10,"Between 5 and 10 GB", "10 or more GB"))</f>
        <v>Less Than 5 GB</v>
      </c>
    </row>
    <row r="1269" spans="1:23" x14ac:dyDescent="0.2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J1269" t="str">
        <f>IF(Aggregate[[#This Row],[Under 30]]="YES","Under 30",IF(Aggregate[[#This Row],[Senior]]="YES", 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Download]]&lt;5,"Less Than 5 GB",IF(Aggregate[[#This Row],[Avg Monthly GB Download]]&lt;10,"Between 5 and 10 GB", "10 or more GB"))</f>
        <v>Less Than 5 GB</v>
      </c>
    </row>
    <row r="1270" spans="1:23" x14ac:dyDescent="0.2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J1270" t="str">
        <f>IF(Aggregate[[#This Row],[Under 30]]="YES","Under 30",IF(Aggregate[[#This Row],[Senior]]="YES", 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Download]]&lt;5,"Less Than 5 GB",IF(Aggregate[[#This Row],[Avg Monthly GB Download]]&lt;10,"Between 5 and 10 GB", "10 or more GB"))</f>
        <v>Less Than 5 GB</v>
      </c>
    </row>
    <row r="1271" spans="1:23" x14ac:dyDescent="0.2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J1271" t="str">
        <f>IF(Aggregate[[#This Row],[Under 30]]="YES","Under 30",IF(Aggregate[[#This Row],[Senior]]="YES", 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Download]]&lt;5,"Less Than 5 GB",IF(Aggregate[[#This Row],[Avg Monthly GB Download]]&lt;10,"Between 5 and 10 GB", "10 or more GB"))</f>
        <v>Between 5 and 10 GB</v>
      </c>
    </row>
    <row r="1272" spans="1:23" x14ac:dyDescent="0.2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J1272" t="str">
        <f>IF(Aggregate[[#This Row],[Under 30]]="YES","Under 30",IF(Aggregate[[#This Row],[Senior]]="YES", 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Download]]&lt;5,"Less Than 5 GB",IF(Aggregate[[#This Row],[Avg Monthly GB Download]]&lt;10,"Between 5 and 10 GB", "10 or more GB"))</f>
        <v>Less Than 5 GB</v>
      </c>
    </row>
    <row r="1273" spans="1:23" x14ac:dyDescent="0.2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J1273" t="str">
        <f>IF(Aggregate[[#This Row],[Under 30]]="YES","Under 30",IF(Aggregate[[#This Row],[Senior]]="YES", 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Download]]&lt;5,"Less Than 5 GB",IF(Aggregate[[#This Row],[Avg Monthly GB Download]]&lt;10,"Between 5 and 10 GB", "10 or more GB"))</f>
        <v>10 or more GB</v>
      </c>
    </row>
    <row r="1274" spans="1:23" x14ac:dyDescent="0.2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J1274" t="str">
        <f>IF(Aggregate[[#This Row],[Under 30]]="YES","Under 30",IF(Aggregate[[#This Row],[Senior]]="YES", 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Download]]&lt;5,"Less Than 5 GB",IF(Aggregate[[#This Row],[Avg Monthly GB Download]]&lt;10,"Between 5 and 10 GB", "10 or more GB"))</f>
        <v>10 or more GB</v>
      </c>
    </row>
    <row r="1275" spans="1:23" x14ac:dyDescent="0.2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J1275" t="str">
        <f>IF(Aggregate[[#This Row],[Under 30]]="YES","Under 30",IF(Aggregate[[#This Row],[Senior]]="YES", 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Download]]&lt;5,"Less Than 5 GB",IF(Aggregate[[#This Row],[Avg Monthly GB Download]]&lt;10,"Between 5 and 10 GB", "10 or more GB"))</f>
        <v>10 or more GB</v>
      </c>
    </row>
    <row r="1276" spans="1:23" x14ac:dyDescent="0.2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J1276" t="str">
        <f>IF(Aggregate[[#This Row],[Under 30]]="YES","Under 30",IF(Aggregate[[#This Row],[Senior]]="YES", 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Download]]&lt;5,"Less Than 5 GB",IF(Aggregate[[#This Row],[Avg Monthly GB Download]]&lt;10,"Between 5 and 10 GB", "10 or more GB"))</f>
        <v>Less Than 5 GB</v>
      </c>
    </row>
    <row r="1277" spans="1:23" x14ac:dyDescent="0.2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J1277" t="str">
        <f>IF(Aggregate[[#This Row],[Under 30]]="YES","Under 30",IF(Aggregate[[#This Row],[Senior]]="YES", 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Download]]&lt;5,"Less Than 5 GB",IF(Aggregate[[#This Row],[Avg Monthly GB Download]]&lt;10,"Between 5 and 10 GB", "10 or more GB"))</f>
        <v>Less Than 5 GB</v>
      </c>
    </row>
    <row r="1278" spans="1:23" x14ac:dyDescent="0.2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J1278" t="str">
        <f>IF(Aggregate[[#This Row],[Under 30]]="YES","Under 30",IF(Aggregate[[#This Row],[Senior]]="YES", 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Download]]&lt;5,"Less Than 5 GB",IF(Aggregate[[#This Row],[Avg Monthly GB Download]]&lt;10,"Between 5 and 10 GB", "10 or more GB"))</f>
        <v>Less Than 5 GB</v>
      </c>
    </row>
    <row r="1279" spans="1:23" x14ac:dyDescent="0.2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J1279" t="str">
        <f>IF(Aggregate[[#This Row],[Under 30]]="YES","Under 30",IF(Aggregate[[#This Row],[Senior]]="YES", 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Download]]&lt;5,"Less Than 5 GB",IF(Aggregate[[#This Row],[Avg Monthly GB Download]]&lt;10,"Between 5 and 10 GB", "10 or more GB"))</f>
        <v>Less Than 5 GB</v>
      </c>
    </row>
    <row r="1280" spans="1:23" x14ac:dyDescent="0.2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J1280" t="str">
        <f>IF(Aggregate[[#This Row],[Under 30]]="YES","Under 30",IF(Aggregate[[#This Row],[Senior]]="YES", 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Download]]&lt;5,"Less Than 5 GB",IF(Aggregate[[#This Row],[Avg Monthly GB Download]]&lt;10,"Between 5 and 10 GB", "10 or more GB"))</f>
        <v>Less Than 5 GB</v>
      </c>
    </row>
    <row r="1281" spans="1:23" x14ac:dyDescent="0.2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tr">
        <f>IF(Aggregate[[#This Row],[Under 30]]="YES","Under 30",IF(Aggregate[[#This Row],[Senior]]="YES", "Senior","Other"))</f>
        <v>Senior</v>
      </c>
      <c r="K1281" t="s">
        <v>21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Download]]&lt;5,"Less Than 5 GB",IF(Aggregate[[#This Row],[Avg Monthly GB Download]]&lt;10,"Between 5 and 10 GB", "10 or more GB"))</f>
        <v>Less Than 5 GB</v>
      </c>
    </row>
    <row r="1282" spans="1:23" x14ac:dyDescent="0.2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J1282" t="str">
        <f>IF(Aggregate[[#This Row],[Under 30]]="YES","Under 30",IF(Aggregate[[#This Row],[Senior]]="YES", 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Download]]&lt;5,"Less Than 5 GB",IF(Aggregate[[#This Row],[Avg Monthly GB Download]]&lt;10,"Between 5 and 10 GB", "10 or more GB"))</f>
        <v>Less Than 5 GB</v>
      </c>
    </row>
    <row r="1283" spans="1:23" x14ac:dyDescent="0.2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J1283" t="str">
        <f>IF(Aggregate[[#This Row],[Under 30]]="YES","Under 30",IF(Aggregate[[#This Row],[Senior]]="YES", 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Download]]&lt;5,"Less Than 5 GB",IF(Aggregate[[#This Row],[Avg Monthly GB Download]]&lt;10,"Between 5 and 10 GB", "10 or more GB"))</f>
        <v>10 or more GB</v>
      </c>
    </row>
    <row r="1284" spans="1:23" x14ac:dyDescent="0.2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J1284" t="str">
        <f>IF(Aggregate[[#This Row],[Under 30]]="YES","Under 30",IF(Aggregate[[#This Row],[Senior]]="YES", 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Download]]&lt;5,"Less Than 5 GB",IF(Aggregate[[#This Row],[Avg Monthly GB Download]]&lt;10,"Between 5 and 10 GB", "10 or more GB"))</f>
        <v>Between 5 and 10 GB</v>
      </c>
    </row>
    <row r="1285" spans="1:23" x14ac:dyDescent="0.2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J1285" t="str">
        <f>IF(Aggregate[[#This Row],[Under 30]]="YES","Under 30",IF(Aggregate[[#This Row],[Senior]]="YES", 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Download]]&lt;5,"Less Than 5 GB",IF(Aggregate[[#This Row],[Avg Monthly GB Download]]&lt;10,"Between 5 and 10 GB", "10 or more GB"))</f>
        <v>10 or more GB</v>
      </c>
    </row>
    <row r="1286" spans="1:23" x14ac:dyDescent="0.2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J1286" t="str">
        <f>IF(Aggregate[[#This Row],[Under 30]]="YES","Under 30",IF(Aggregate[[#This Row],[Senior]]="YES", 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Download]]&lt;5,"Less Than 5 GB",IF(Aggregate[[#This Row],[Avg Monthly GB Download]]&lt;10,"Between 5 and 10 GB", "10 or more GB"))</f>
        <v>Less Than 5 GB</v>
      </c>
    </row>
    <row r="1287" spans="1:23" x14ac:dyDescent="0.2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J1287" t="str">
        <f>IF(Aggregate[[#This Row],[Under 30]]="YES","Under 30",IF(Aggregate[[#This Row],[Senior]]="YES", 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Download]]&lt;5,"Less Than 5 GB",IF(Aggregate[[#This Row],[Avg Monthly GB Download]]&lt;10,"Between 5 and 10 GB", "10 or more GB"))</f>
        <v>Less Than 5 GB</v>
      </c>
    </row>
    <row r="1288" spans="1:23" x14ac:dyDescent="0.2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J1288" t="str">
        <f>IF(Aggregate[[#This Row],[Under 30]]="YES","Under 30",IF(Aggregate[[#This Row],[Senior]]="YES", 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Download]]&lt;5,"Less Than 5 GB",IF(Aggregate[[#This Row],[Avg Monthly GB Download]]&lt;10,"Between 5 and 10 GB", "10 or more GB"))</f>
        <v>10 or more GB</v>
      </c>
    </row>
    <row r="1289" spans="1:23" x14ac:dyDescent="0.2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J1289" t="str">
        <f>IF(Aggregate[[#This Row],[Under 30]]="YES","Under 30",IF(Aggregate[[#This Row],[Senior]]="YES", 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Download]]&lt;5,"Less Than 5 GB",IF(Aggregate[[#This Row],[Avg Monthly GB Download]]&lt;10,"Between 5 and 10 GB", "10 or more GB"))</f>
        <v>Between 5 and 10 GB</v>
      </c>
    </row>
    <row r="1290" spans="1:23" x14ac:dyDescent="0.2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J1290" t="str">
        <f>IF(Aggregate[[#This Row],[Under 30]]="YES","Under 30",IF(Aggregate[[#This Row],[Senior]]="YES", 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Download]]&lt;5,"Less Than 5 GB",IF(Aggregate[[#This Row],[Avg Monthly GB Download]]&lt;10,"Between 5 and 10 GB", "10 or more GB"))</f>
        <v>Less Than 5 GB</v>
      </c>
    </row>
    <row r="1291" spans="1:23" x14ac:dyDescent="0.2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tr">
        <f>IF(Aggregate[[#This Row],[Under 30]]="YES","Under 30",IF(Aggregate[[#This Row],[Senior]]="YES", "Senior","Other"))</f>
        <v>Senior</v>
      </c>
      <c r="K1291" t="s">
        <v>21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Download]]&lt;5,"Less Than 5 GB",IF(Aggregate[[#This Row],[Avg Monthly GB Download]]&lt;10,"Between 5 and 10 GB", "10 or more GB"))</f>
        <v>Between 5 and 10 GB</v>
      </c>
    </row>
    <row r="1292" spans="1:23" x14ac:dyDescent="0.2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J1292" t="str">
        <f>IF(Aggregate[[#This Row],[Under 30]]="YES","Under 30",IF(Aggregate[[#This Row],[Senior]]="YES", 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Download]]&lt;5,"Less Than 5 GB",IF(Aggregate[[#This Row],[Avg Monthly GB Download]]&lt;10,"Between 5 and 10 GB", "10 or more GB"))</f>
        <v>Less Than 5 GB</v>
      </c>
    </row>
    <row r="1293" spans="1:23" x14ac:dyDescent="0.2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J1293" t="str">
        <f>IF(Aggregate[[#This Row],[Under 30]]="YES","Under 30",IF(Aggregate[[#This Row],[Senior]]="YES", 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Download]]&lt;5,"Less Than 5 GB",IF(Aggregate[[#This Row],[Avg Monthly GB Download]]&lt;10,"Between 5 and 10 GB", "10 or more GB"))</f>
        <v>Less Than 5 GB</v>
      </c>
    </row>
    <row r="1294" spans="1:23" x14ac:dyDescent="0.2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J1294" t="str">
        <f>IF(Aggregate[[#This Row],[Under 30]]="YES","Under 30",IF(Aggregate[[#This Row],[Senior]]="YES", 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Download]]&lt;5,"Less Than 5 GB",IF(Aggregate[[#This Row],[Avg Monthly GB Download]]&lt;10,"Between 5 and 10 GB", "10 or more GB"))</f>
        <v>Less Than 5 GB</v>
      </c>
    </row>
    <row r="1295" spans="1:23" x14ac:dyDescent="0.2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J1295" t="str">
        <f>IF(Aggregate[[#This Row],[Under 30]]="YES","Under 30",IF(Aggregate[[#This Row],[Senior]]="YES", 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Download]]&lt;5,"Less Than 5 GB",IF(Aggregate[[#This Row],[Avg Monthly GB Download]]&lt;10,"Between 5 and 10 GB", "10 or more GB"))</f>
        <v>Less Than 5 GB</v>
      </c>
    </row>
    <row r="1296" spans="1:23" x14ac:dyDescent="0.2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tr">
        <f>IF(Aggregate[[#This Row],[Under 30]]="YES","Under 30",IF(Aggregate[[#This Row],[Senior]]="YES", "Senior","Other"))</f>
        <v>Senior</v>
      </c>
      <c r="K1296" t="s">
        <v>21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Download]]&lt;5,"Less Than 5 GB",IF(Aggregate[[#This Row],[Avg Monthly GB Download]]&lt;10,"Between 5 and 10 GB", "10 or more GB"))</f>
        <v>Between 5 and 10 GB</v>
      </c>
    </row>
    <row r="1297" spans="1:23" x14ac:dyDescent="0.2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J1297" t="str">
        <f>IF(Aggregate[[#This Row],[Under 30]]="YES","Under 30",IF(Aggregate[[#This Row],[Senior]]="YES", 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Download]]&lt;5,"Less Than 5 GB",IF(Aggregate[[#This Row],[Avg Monthly GB Download]]&lt;10,"Between 5 and 10 GB", "10 or more GB"))</f>
        <v>Less Than 5 GB</v>
      </c>
    </row>
    <row r="1298" spans="1:23" x14ac:dyDescent="0.2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J1298" t="str">
        <f>IF(Aggregate[[#This Row],[Under 30]]="YES","Under 30",IF(Aggregate[[#This Row],[Senior]]="YES", 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Download]]&lt;5,"Less Than 5 GB",IF(Aggregate[[#This Row],[Avg Monthly GB Download]]&lt;10,"Between 5 and 10 GB", "10 or more GB"))</f>
        <v>Less Than 5 GB</v>
      </c>
    </row>
    <row r="1299" spans="1:23" x14ac:dyDescent="0.2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J1299" t="str">
        <f>IF(Aggregate[[#This Row],[Under 30]]="YES","Under 30",IF(Aggregate[[#This Row],[Senior]]="YES", 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Download]]&lt;5,"Less Than 5 GB",IF(Aggregate[[#This Row],[Avg Monthly GB Download]]&lt;10,"Between 5 and 10 GB", "10 or more GB"))</f>
        <v>Less Than 5 GB</v>
      </c>
    </row>
    <row r="1300" spans="1:23" x14ac:dyDescent="0.2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J1300" t="str">
        <f>IF(Aggregate[[#This Row],[Under 30]]="YES","Under 30",IF(Aggregate[[#This Row],[Senior]]="YES", 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Download]]&lt;5,"Less Than 5 GB",IF(Aggregate[[#This Row],[Avg Monthly GB Download]]&lt;10,"Between 5 and 10 GB", "10 or more GB"))</f>
        <v>Less Than 5 GB</v>
      </c>
    </row>
    <row r="1301" spans="1:23" x14ac:dyDescent="0.2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J1301" t="str">
        <f>IF(Aggregate[[#This Row],[Under 30]]="YES","Under 30",IF(Aggregate[[#This Row],[Senior]]="YES", 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Download]]&lt;5,"Less Than 5 GB",IF(Aggregate[[#This Row],[Avg Monthly GB Download]]&lt;10,"Between 5 and 10 GB", "10 or more GB"))</f>
        <v>Less Than 5 GB</v>
      </c>
    </row>
    <row r="1302" spans="1:23" x14ac:dyDescent="0.2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J1302" t="str">
        <f>IF(Aggregate[[#This Row],[Under 30]]="YES","Under 30",IF(Aggregate[[#This Row],[Senior]]="YES", 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Download]]&lt;5,"Less Than 5 GB",IF(Aggregate[[#This Row],[Avg Monthly GB Download]]&lt;10,"Between 5 and 10 GB", "10 or more GB"))</f>
        <v>10 or more GB</v>
      </c>
    </row>
    <row r="1303" spans="1:23" x14ac:dyDescent="0.2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J1303" t="str">
        <f>IF(Aggregate[[#This Row],[Under 30]]="YES","Under 30",IF(Aggregate[[#This Row],[Senior]]="YES", 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Download]]&lt;5,"Less Than 5 GB",IF(Aggregate[[#This Row],[Avg Monthly GB Download]]&lt;10,"Between 5 and 10 GB", "10 or more GB"))</f>
        <v>Less Than 5 GB</v>
      </c>
    </row>
    <row r="1304" spans="1:23" x14ac:dyDescent="0.2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J1304" t="str">
        <f>IF(Aggregate[[#This Row],[Under 30]]="YES","Under 30",IF(Aggregate[[#This Row],[Senior]]="YES", 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Download]]&lt;5,"Less Than 5 GB",IF(Aggregate[[#This Row],[Avg Monthly GB Download]]&lt;10,"Between 5 and 10 GB", "10 or more GB"))</f>
        <v>Less Than 5 GB</v>
      </c>
    </row>
    <row r="1305" spans="1:23" x14ac:dyDescent="0.2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J1305" t="str">
        <f>IF(Aggregate[[#This Row],[Under 30]]="YES","Under 30",IF(Aggregate[[#This Row],[Senior]]="YES", 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Download]]&lt;5,"Less Than 5 GB",IF(Aggregate[[#This Row],[Avg Monthly GB Download]]&lt;10,"Between 5 and 10 GB", "10 or more GB"))</f>
        <v>Less Than 5 GB</v>
      </c>
    </row>
    <row r="1306" spans="1:23" x14ac:dyDescent="0.2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tr">
        <f>IF(Aggregate[[#This Row],[Under 30]]="YES","Under 30",IF(Aggregate[[#This Row],[Senior]]="YES", "Senior","Other"))</f>
        <v>Senior</v>
      </c>
      <c r="K1306" t="s">
        <v>21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Download]]&lt;5,"Less Than 5 GB",IF(Aggregate[[#This Row],[Avg Monthly GB Download]]&lt;10,"Between 5 and 10 GB", "10 or more GB"))</f>
        <v>Less Than 5 GB</v>
      </c>
    </row>
    <row r="1307" spans="1:23" x14ac:dyDescent="0.2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J1307" t="str">
        <f>IF(Aggregate[[#This Row],[Under 30]]="YES","Under 30",IF(Aggregate[[#This Row],[Senior]]="YES", 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Download]]&lt;5,"Less Than 5 GB",IF(Aggregate[[#This Row],[Avg Monthly GB Download]]&lt;10,"Between 5 and 10 GB", "10 or more GB"))</f>
        <v>10 or more GB</v>
      </c>
    </row>
    <row r="1308" spans="1:23" x14ac:dyDescent="0.2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tr">
        <f>IF(Aggregate[[#This Row],[Under 30]]="YES","Under 30",IF(Aggregate[[#This Row],[Senior]]="YES", "Senior","Other"))</f>
        <v>Senior</v>
      </c>
      <c r="K1308" t="s">
        <v>21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Download]]&lt;5,"Less Than 5 GB",IF(Aggregate[[#This Row],[Avg Monthly GB Download]]&lt;10,"Between 5 and 10 GB", "10 or more GB"))</f>
        <v>10 or more GB</v>
      </c>
    </row>
    <row r="1309" spans="1:23" x14ac:dyDescent="0.2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J1309" t="str">
        <f>IF(Aggregate[[#This Row],[Under 30]]="YES","Under 30",IF(Aggregate[[#This Row],[Senior]]="YES", 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Download]]&lt;5,"Less Than 5 GB",IF(Aggregate[[#This Row],[Avg Monthly GB Download]]&lt;10,"Between 5 and 10 GB", "10 or more GB"))</f>
        <v>10 or more GB</v>
      </c>
    </row>
    <row r="1310" spans="1:23" x14ac:dyDescent="0.2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J1310" t="str">
        <f>IF(Aggregate[[#This Row],[Under 30]]="YES","Under 30",IF(Aggregate[[#This Row],[Senior]]="YES", 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Download]]&lt;5,"Less Than 5 GB",IF(Aggregate[[#This Row],[Avg Monthly GB Download]]&lt;10,"Between 5 and 10 GB", "10 or more GB"))</f>
        <v>Less Than 5 GB</v>
      </c>
    </row>
    <row r="1311" spans="1:23" x14ac:dyDescent="0.2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J1311" t="str">
        <f>IF(Aggregate[[#This Row],[Under 30]]="YES","Under 30",IF(Aggregate[[#This Row],[Senior]]="YES", 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Download]]&lt;5,"Less Than 5 GB",IF(Aggregate[[#This Row],[Avg Monthly GB Download]]&lt;10,"Between 5 and 10 GB", "10 or more GB"))</f>
        <v>Less Than 5 GB</v>
      </c>
    </row>
    <row r="1312" spans="1:23" x14ac:dyDescent="0.2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J1312" t="str">
        <f>IF(Aggregate[[#This Row],[Under 30]]="YES","Under 30",IF(Aggregate[[#This Row],[Senior]]="YES", 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Download]]&lt;5,"Less Than 5 GB",IF(Aggregate[[#This Row],[Avg Monthly GB Download]]&lt;10,"Between 5 and 10 GB", "10 or more GB"))</f>
        <v>Less Than 5 GB</v>
      </c>
    </row>
    <row r="1313" spans="1:23" x14ac:dyDescent="0.2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J1313" t="str">
        <f>IF(Aggregate[[#This Row],[Under 30]]="YES","Under 30",IF(Aggregate[[#This Row],[Senior]]="YES", 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Download]]&lt;5,"Less Than 5 GB",IF(Aggregate[[#This Row],[Avg Monthly GB Download]]&lt;10,"Between 5 and 10 GB", "10 or more GB"))</f>
        <v>Less Than 5 GB</v>
      </c>
    </row>
    <row r="1314" spans="1:23" x14ac:dyDescent="0.2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J1314" t="str">
        <f>IF(Aggregate[[#This Row],[Under 30]]="YES","Under 30",IF(Aggregate[[#This Row],[Senior]]="YES", 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Download]]&lt;5,"Less Than 5 GB",IF(Aggregate[[#This Row],[Avg Monthly GB Download]]&lt;10,"Between 5 and 10 GB", "10 or more GB"))</f>
        <v>Less Than 5 GB</v>
      </c>
    </row>
    <row r="1315" spans="1:23" x14ac:dyDescent="0.2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J1315" t="str">
        <f>IF(Aggregate[[#This Row],[Under 30]]="YES","Under 30",IF(Aggregate[[#This Row],[Senior]]="YES", 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Download]]&lt;5,"Less Than 5 GB",IF(Aggregate[[#This Row],[Avg Monthly GB Download]]&lt;10,"Between 5 and 10 GB", "10 or more GB"))</f>
        <v>Less Than 5 GB</v>
      </c>
    </row>
    <row r="1316" spans="1:23" x14ac:dyDescent="0.2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J1316" t="str">
        <f>IF(Aggregate[[#This Row],[Under 30]]="YES","Under 30",IF(Aggregate[[#This Row],[Senior]]="YES", 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Download]]&lt;5,"Less Than 5 GB",IF(Aggregate[[#This Row],[Avg Monthly GB Download]]&lt;10,"Between 5 and 10 GB", "10 or more GB"))</f>
        <v>Less Than 5 GB</v>
      </c>
    </row>
    <row r="1317" spans="1:23" x14ac:dyDescent="0.2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J1317" t="str">
        <f>IF(Aggregate[[#This Row],[Under 30]]="YES","Under 30",IF(Aggregate[[#This Row],[Senior]]="YES", 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Download]]&lt;5,"Less Than 5 GB",IF(Aggregate[[#This Row],[Avg Monthly GB Download]]&lt;10,"Between 5 and 10 GB", "10 or more GB"))</f>
        <v>Less Than 5 GB</v>
      </c>
    </row>
    <row r="1318" spans="1:23" x14ac:dyDescent="0.2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J1318" t="str">
        <f>IF(Aggregate[[#This Row],[Under 30]]="YES","Under 30",IF(Aggregate[[#This Row],[Senior]]="YES", 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Download]]&lt;5,"Less Than 5 GB",IF(Aggregate[[#This Row],[Avg Monthly GB Download]]&lt;10,"Between 5 and 10 GB", "10 or more GB"))</f>
        <v>Less Than 5 GB</v>
      </c>
    </row>
    <row r="1319" spans="1:23" x14ac:dyDescent="0.2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J1319" t="str">
        <f>IF(Aggregate[[#This Row],[Under 30]]="YES","Under 30",IF(Aggregate[[#This Row],[Senior]]="YES", 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Download]]&lt;5,"Less Than 5 GB",IF(Aggregate[[#This Row],[Avg Monthly GB Download]]&lt;10,"Between 5 and 10 GB", "10 or more GB"))</f>
        <v>Less Than 5 GB</v>
      </c>
    </row>
    <row r="1320" spans="1:23" x14ac:dyDescent="0.2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tr">
        <f>IF(Aggregate[[#This Row],[Under 30]]="YES","Under 30",IF(Aggregate[[#This Row],[Senior]]="YES", "Senior","Other"))</f>
        <v>Senior</v>
      </c>
      <c r="K1320" t="s">
        <v>21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Download]]&lt;5,"Less Than 5 GB",IF(Aggregate[[#This Row],[Avg Monthly GB Download]]&lt;10,"Between 5 and 10 GB", "10 or more GB"))</f>
        <v>Less Than 5 GB</v>
      </c>
    </row>
    <row r="1321" spans="1:23" x14ac:dyDescent="0.2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J1321" t="str">
        <f>IF(Aggregate[[#This Row],[Under 30]]="YES","Under 30",IF(Aggregate[[#This Row],[Senior]]="YES", 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Download]]&lt;5,"Less Than 5 GB",IF(Aggregate[[#This Row],[Avg Monthly GB Download]]&lt;10,"Between 5 and 10 GB", "10 or more GB"))</f>
        <v>Less Than 5 GB</v>
      </c>
    </row>
    <row r="1322" spans="1:23" x14ac:dyDescent="0.2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tr">
        <f>IF(Aggregate[[#This Row],[Under 30]]="YES","Under 30",IF(Aggregate[[#This Row],[Senior]]="YES", "Senior","Other"))</f>
        <v>Senior</v>
      </c>
      <c r="K1322" t="s">
        <v>25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Download]]&lt;5,"Less Than 5 GB",IF(Aggregate[[#This Row],[Avg Monthly GB Download]]&lt;10,"Between 5 and 10 GB", "10 or more GB"))</f>
        <v>Less Than 5 GB</v>
      </c>
    </row>
    <row r="1323" spans="1:23" x14ac:dyDescent="0.2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J1323" t="str">
        <f>IF(Aggregate[[#This Row],[Under 30]]="YES","Under 30",IF(Aggregate[[#This Row],[Senior]]="YES", 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Download]]&lt;5,"Less Than 5 GB",IF(Aggregate[[#This Row],[Avg Monthly GB Download]]&lt;10,"Between 5 and 10 GB", "10 or more GB"))</f>
        <v>10 or more GB</v>
      </c>
    </row>
    <row r="1324" spans="1:23" x14ac:dyDescent="0.2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J1324" t="str">
        <f>IF(Aggregate[[#This Row],[Under 30]]="YES","Under 30",IF(Aggregate[[#This Row],[Senior]]="YES", 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Download]]&lt;5,"Less Than 5 GB",IF(Aggregate[[#This Row],[Avg Monthly GB Download]]&lt;10,"Between 5 and 10 GB", "10 or more GB"))</f>
        <v>Less Than 5 GB</v>
      </c>
    </row>
    <row r="1325" spans="1:23" x14ac:dyDescent="0.2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J1325" t="str">
        <f>IF(Aggregate[[#This Row],[Under 30]]="YES","Under 30",IF(Aggregate[[#This Row],[Senior]]="YES", 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Download]]&lt;5,"Less Than 5 GB",IF(Aggregate[[#This Row],[Avg Monthly GB Download]]&lt;10,"Between 5 and 10 GB", "10 or more GB"))</f>
        <v>Less Than 5 GB</v>
      </c>
    </row>
    <row r="1326" spans="1:23" x14ac:dyDescent="0.2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J1326" t="str">
        <f>IF(Aggregate[[#This Row],[Under 30]]="YES","Under 30",IF(Aggregate[[#This Row],[Senior]]="YES", 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Download]]&lt;5,"Less Than 5 GB",IF(Aggregate[[#This Row],[Avg Monthly GB Download]]&lt;10,"Between 5 and 10 GB", "10 or more GB"))</f>
        <v>Between 5 and 10 GB</v>
      </c>
    </row>
    <row r="1327" spans="1:23" x14ac:dyDescent="0.2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tr">
        <f>IF(Aggregate[[#This Row],[Under 30]]="YES","Under 30",IF(Aggregate[[#This Row],[Senior]]="YES", "Senior","Other"))</f>
        <v>Senior</v>
      </c>
      <c r="K1327" t="s">
        <v>25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Download]]&lt;5,"Less Than 5 GB",IF(Aggregate[[#This Row],[Avg Monthly GB Download]]&lt;10,"Between 5 and 10 GB", "10 or more GB"))</f>
        <v>Less Than 5 GB</v>
      </c>
    </row>
    <row r="1328" spans="1:23" x14ac:dyDescent="0.2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J1328" t="str">
        <f>IF(Aggregate[[#This Row],[Under 30]]="YES","Under 30",IF(Aggregate[[#This Row],[Senior]]="YES", 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Download]]&lt;5,"Less Than 5 GB",IF(Aggregate[[#This Row],[Avg Monthly GB Download]]&lt;10,"Between 5 and 10 GB", "10 or more GB"))</f>
        <v>Less Than 5 GB</v>
      </c>
    </row>
    <row r="1329" spans="1:23" x14ac:dyDescent="0.2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J1329" t="str">
        <f>IF(Aggregate[[#This Row],[Under 30]]="YES","Under 30",IF(Aggregate[[#This Row],[Senior]]="YES", 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Download]]&lt;5,"Less Than 5 GB",IF(Aggregate[[#This Row],[Avg Monthly GB Download]]&lt;10,"Between 5 and 10 GB", "10 or more GB"))</f>
        <v>Less Than 5 GB</v>
      </c>
    </row>
    <row r="1330" spans="1:23" x14ac:dyDescent="0.2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J1330" t="str">
        <f>IF(Aggregate[[#This Row],[Under 30]]="YES","Under 30",IF(Aggregate[[#This Row],[Senior]]="YES", 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Download]]&lt;5,"Less Than 5 GB",IF(Aggregate[[#This Row],[Avg Monthly GB Download]]&lt;10,"Between 5 and 10 GB", "10 or more GB"))</f>
        <v>Less Than 5 GB</v>
      </c>
    </row>
    <row r="1331" spans="1:23" x14ac:dyDescent="0.2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J1331" t="str">
        <f>IF(Aggregate[[#This Row],[Under 30]]="YES","Under 30",IF(Aggregate[[#This Row],[Senior]]="YES", 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Download]]&lt;5,"Less Than 5 GB",IF(Aggregate[[#This Row],[Avg Monthly GB Download]]&lt;10,"Between 5 and 10 GB", "10 or more GB"))</f>
        <v>Less Than 5 GB</v>
      </c>
    </row>
    <row r="1332" spans="1:23" x14ac:dyDescent="0.2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J1332" t="str">
        <f>IF(Aggregate[[#This Row],[Under 30]]="YES","Under 30",IF(Aggregate[[#This Row],[Senior]]="YES", 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Download]]&lt;5,"Less Than 5 GB",IF(Aggregate[[#This Row],[Avg Monthly GB Download]]&lt;10,"Between 5 and 10 GB", "10 or more GB"))</f>
        <v>Between 5 and 10 GB</v>
      </c>
    </row>
    <row r="1333" spans="1:23" x14ac:dyDescent="0.2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J1333" t="str">
        <f>IF(Aggregate[[#This Row],[Under 30]]="YES","Under 30",IF(Aggregate[[#This Row],[Senior]]="YES", 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Download]]&lt;5,"Less Than 5 GB",IF(Aggregate[[#This Row],[Avg Monthly GB Download]]&lt;10,"Between 5 and 10 GB", "10 or more GB"))</f>
        <v>Less Than 5 GB</v>
      </c>
    </row>
    <row r="1334" spans="1:23" x14ac:dyDescent="0.2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J1334" t="str">
        <f>IF(Aggregate[[#This Row],[Under 30]]="YES","Under 30",IF(Aggregate[[#This Row],[Senior]]="YES", 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Download]]&lt;5,"Less Than 5 GB",IF(Aggregate[[#This Row],[Avg Monthly GB Download]]&lt;10,"Between 5 and 10 GB", "10 or more GB"))</f>
        <v>Less Than 5 GB</v>
      </c>
    </row>
    <row r="1335" spans="1:23" x14ac:dyDescent="0.2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J1335" t="str">
        <f>IF(Aggregate[[#This Row],[Under 30]]="YES","Under 30",IF(Aggregate[[#This Row],[Senior]]="YES", 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Download]]&lt;5,"Less Than 5 GB",IF(Aggregate[[#This Row],[Avg Monthly GB Download]]&lt;10,"Between 5 and 10 GB", "10 or more GB"))</f>
        <v>Less Than 5 GB</v>
      </c>
    </row>
    <row r="1336" spans="1:23" x14ac:dyDescent="0.2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J1336" t="str">
        <f>IF(Aggregate[[#This Row],[Under 30]]="YES","Under 30",IF(Aggregate[[#This Row],[Senior]]="YES", 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Download]]&lt;5,"Less Than 5 GB",IF(Aggregate[[#This Row],[Avg Monthly GB Download]]&lt;10,"Between 5 and 10 GB", "10 or more GB"))</f>
        <v>10 or more GB</v>
      </c>
    </row>
    <row r="1337" spans="1:23" x14ac:dyDescent="0.2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J1337" t="str">
        <f>IF(Aggregate[[#This Row],[Under 30]]="YES","Under 30",IF(Aggregate[[#This Row],[Senior]]="YES", 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Download]]&lt;5,"Less Than 5 GB",IF(Aggregate[[#This Row],[Avg Monthly GB Download]]&lt;10,"Between 5 and 10 GB", "10 or more GB"))</f>
        <v>Less Than 5 GB</v>
      </c>
    </row>
    <row r="1338" spans="1:23" x14ac:dyDescent="0.2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tr">
        <f>IF(Aggregate[[#This Row],[Under 30]]="YES","Under 30",IF(Aggregate[[#This Row],[Senior]]="YES", "Senior","Other"))</f>
        <v>Senior</v>
      </c>
      <c r="K1338" t="s">
        <v>21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Download]]&lt;5,"Less Than 5 GB",IF(Aggregate[[#This Row],[Avg Monthly GB Download]]&lt;10,"Between 5 and 10 GB", "10 or more GB"))</f>
        <v>Less Than 5 GB</v>
      </c>
    </row>
    <row r="1339" spans="1:23" x14ac:dyDescent="0.2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J1339" t="str">
        <f>IF(Aggregate[[#This Row],[Under 30]]="YES","Under 30",IF(Aggregate[[#This Row],[Senior]]="YES", 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Download]]&lt;5,"Less Than 5 GB",IF(Aggregate[[#This Row],[Avg Monthly GB Download]]&lt;10,"Between 5 and 10 GB", "10 or more GB"))</f>
        <v>Less Than 5 GB</v>
      </c>
    </row>
    <row r="1340" spans="1:23" x14ac:dyDescent="0.2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J1340" t="str">
        <f>IF(Aggregate[[#This Row],[Under 30]]="YES","Under 30",IF(Aggregate[[#This Row],[Senior]]="YES", 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Download]]&lt;5,"Less Than 5 GB",IF(Aggregate[[#This Row],[Avg Monthly GB Download]]&lt;10,"Between 5 and 10 GB", "10 or more GB"))</f>
        <v>Less Than 5 GB</v>
      </c>
    </row>
    <row r="1341" spans="1:23" x14ac:dyDescent="0.2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J1341" t="str">
        <f>IF(Aggregate[[#This Row],[Under 30]]="YES","Under 30",IF(Aggregate[[#This Row],[Senior]]="YES", 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Download]]&lt;5,"Less Than 5 GB",IF(Aggregate[[#This Row],[Avg Monthly GB Download]]&lt;10,"Between 5 and 10 GB", "10 or more GB"))</f>
        <v>Less Than 5 GB</v>
      </c>
    </row>
    <row r="1342" spans="1:23" x14ac:dyDescent="0.2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J1342" t="str">
        <f>IF(Aggregate[[#This Row],[Under 30]]="YES","Under 30",IF(Aggregate[[#This Row],[Senior]]="YES", 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Download]]&lt;5,"Less Than 5 GB",IF(Aggregate[[#This Row],[Avg Monthly GB Download]]&lt;10,"Between 5 and 10 GB", "10 or more GB"))</f>
        <v>Between 5 and 10 GB</v>
      </c>
    </row>
    <row r="1343" spans="1:23" x14ac:dyDescent="0.2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J1343" t="str">
        <f>IF(Aggregate[[#This Row],[Under 30]]="YES","Under 30",IF(Aggregate[[#This Row],[Senior]]="YES", 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Download]]&lt;5,"Less Than 5 GB",IF(Aggregate[[#This Row],[Avg Monthly GB Download]]&lt;10,"Between 5 and 10 GB", "10 or more GB"))</f>
        <v>Less Than 5 GB</v>
      </c>
    </row>
    <row r="1344" spans="1:23" x14ac:dyDescent="0.2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J1344" t="str">
        <f>IF(Aggregate[[#This Row],[Under 30]]="YES","Under 30",IF(Aggregate[[#This Row],[Senior]]="YES", 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Download]]&lt;5,"Less Than 5 GB",IF(Aggregate[[#This Row],[Avg Monthly GB Download]]&lt;10,"Between 5 and 10 GB", "10 or more GB"))</f>
        <v>Less Than 5 GB</v>
      </c>
    </row>
    <row r="1345" spans="1:23" x14ac:dyDescent="0.2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J1345" t="str">
        <f>IF(Aggregate[[#This Row],[Under 30]]="YES","Under 30",IF(Aggregate[[#This Row],[Senior]]="YES", 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Download]]&lt;5,"Less Than 5 GB",IF(Aggregate[[#This Row],[Avg Monthly GB Download]]&lt;10,"Between 5 and 10 GB", "10 or more GB"))</f>
        <v>Between 5 and 10 GB</v>
      </c>
    </row>
    <row r="1346" spans="1:23" x14ac:dyDescent="0.2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J1346" t="str">
        <f>IF(Aggregate[[#This Row],[Under 30]]="YES","Under 30",IF(Aggregate[[#This Row],[Senior]]="YES", 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Download]]&lt;5,"Less Than 5 GB",IF(Aggregate[[#This Row],[Avg Monthly GB Download]]&lt;10,"Between 5 and 10 GB", "10 or more GB"))</f>
        <v>Less Than 5 GB</v>
      </c>
    </row>
    <row r="1347" spans="1:23" x14ac:dyDescent="0.2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J1347" t="str">
        <f>IF(Aggregate[[#This Row],[Under 30]]="YES","Under 30",IF(Aggregate[[#This Row],[Senior]]="YES", 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Download]]&lt;5,"Less Than 5 GB",IF(Aggregate[[#This Row],[Avg Monthly GB Download]]&lt;10,"Between 5 and 10 GB", "10 or more GB"))</f>
        <v>Less Than 5 GB</v>
      </c>
    </row>
    <row r="1348" spans="1:23" x14ac:dyDescent="0.2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J1348" t="str">
        <f>IF(Aggregate[[#This Row],[Under 30]]="YES","Under 30",IF(Aggregate[[#This Row],[Senior]]="YES", 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Download]]&lt;5,"Less Than 5 GB",IF(Aggregate[[#This Row],[Avg Monthly GB Download]]&lt;10,"Between 5 and 10 GB", "10 or more GB"))</f>
        <v>Less Than 5 GB</v>
      </c>
    </row>
    <row r="1349" spans="1:23" x14ac:dyDescent="0.2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J1349" t="str">
        <f>IF(Aggregate[[#This Row],[Under 30]]="YES","Under 30",IF(Aggregate[[#This Row],[Senior]]="YES", 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Download]]&lt;5,"Less Than 5 GB",IF(Aggregate[[#This Row],[Avg Monthly GB Download]]&lt;10,"Between 5 and 10 GB", "10 or more GB"))</f>
        <v>Less Than 5 GB</v>
      </c>
    </row>
    <row r="1350" spans="1:23" x14ac:dyDescent="0.2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tr">
        <f>IF(Aggregate[[#This Row],[Under 30]]="YES","Under 30",IF(Aggregate[[#This Row],[Senior]]="YES", "Senior","Other"))</f>
        <v>Senior</v>
      </c>
      <c r="K1350" t="s">
        <v>21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Download]]&lt;5,"Less Than 5 GB",IF(Aggregate[[#This Row],[Avg Monthly GB Download]]&lt;10,"Between 5 and 10 GB", "10 or more GB"))</f>
        <v>10 or more GB</v>
      </c>
    </row>
    <row r="1351" spans="1:23" x14ac:dyDescent="0.2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J1351" t="str">
        <f>IF(Aggregate[[#This Row],[Under 30]]="YES","Under 30",IF(Aggregate[[#This Row],[Senior]]="YES", 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Download]]&lt;5,"Less Than 5 GB",IF(Aggregate[[#This Row],[Avg Monthly GB Download]]&lt;10,"Between 5 and 10 GB", "10 or more GB"))</f>
        <v>Less Than 5 GB</v>
      </c>
    </row>
    <row r="1352" spans="1:23" x14ac:dyDescent="0.2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J1352" t="str">
        <f>IF(Aggregate[[#This Row],[Under 30]]="YES","Under 30",IF(Aggregate[[#This Row],[Senior]]="YES", 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Download]]&lt;5,"Less Than 5 GB",IF(Aggregate[[#This Row],[Avg Monthly GB Download]]&lt;10,"Between 5 and 10 GB", "10 or more GB"))</f>
        <v>Less Than 5 GB</v>
      </c>
    </row>
    <row r="1353" spans="1:23" x14ac:dyDescent="0.2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J1353" t="str">
        <f>IF(Aggregate[[#This Row],[Under 30]]="YES","Under 30",IF(Aggregate[[#This Row],[Senior]]="YES", 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Download]]&lt;5,"Less Than 5 GB",IF(Aggregate[[#This Row],[Avg Monthly GB Download]]&lt;10,"Between 5 and 10 GB", "10 or more GB"))</f>
        <v>Between 5 and 10 GB</v>
      </c>
    </row>
    <row r="1354" spans="1:23" x14ac:dyDescent="0.2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J1354" t="str">
        <f>IF(Aggregate[[#This Row],[Under 30]]="YES","Under 30",IF(Aggregate[[#This Row],[Senior]]="YES", 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Download]]&lt;5,"Less Than 5 GB",IF(Aggregate[[#This Row],[Avg Monthly GB Download]]&lt;10,"Between 5 and 10 GB", "10 or more GB"))</f>
        <v>Less Than 5 GB</v>
      </c>
    </row>
    <row r="1355" spans="1:23" x14ac:dyDescent="0.2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J1355" t="str">
        <f>IF(Aggregate[[#This Row],[Under 30]]="YES","Under 30",IF(Aggregate[[#This Row],[Senior]]="YES", 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Download]]&lt;5,"Less Than 5 GB",IF(Aggregate[[#This Row],[Avg Monthly GB Download]]&lt;10,"Between 5 and 10 GB", "10 or more GB"))</f>
        <v>Less Than 5 GB</v>
      </c>
    </row>
    <row r="1356" spans="1:23" x14ac:dyDescent="0.2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J1356" t="str">
        <f>IF(Aggregate[[#This Row],[Under 30]]="YES","Under 30",IF(Aggregate[[#This Row],[Senior]]="YES", 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Download]]&lt;5,"Less Than 5 GB",IF(Aggregate[[#This Row],[Avg Monthly GB Download]]&lt;10,"Between 5 and 10 GB", "10 or more GB"))</f>
        <v>Less Than 5 GB</v>
      </c>
    </row>
    <row r="1357" spans="1:23" x14ac:dyDescent="0.2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J1357" t="str">
        <f>IF(Aggregate[[#This Row],[Under 30]]="YES","Under 30",IF(Aggregate[[#This Row],[Senior]]="YES", 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Download]]&lt;5,"Less Than 5 GB",IF(Aggregate[[#This Row],[Avg Monthly GB Download]]&lt;10,"Between 5 and 10 GB", "10 or more GB"))</f>
        <v>Less Than 5 GB</v>
      </c>
    </row>
    <row r="1358" spans="1:23" x14ac:dyDescent="0.2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J1358" t="str">
        <f>IF(Aggregate[[#This Row],[Under 30]]="YES","Under 30",IF(Aggregate[[#This Row],[Senior]]="YES", 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Download]]&lt;5,"Less Than 5 GB",IF(Aggregate[[#This Row],[Avg Monthly GB Download]]&lt;10,"Between 5 and 10 GB", "10 or more GB"))</f>
        <v>Less Than 5 GB</v>
      </c>
    </row>
    <row r="1359" spans="1:23" x14ac:dyDescent="0.2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tr">
        <f>IF(Aggregate[[#This Row],[Under 30]]="YES","Under 30",IF(Aggregate[[#This Row],[Senior]]="YES", "Senior","Other"))</f>
        <v>Senior</v>
      </c>
      <c r="K1359" t="s">
        <v>25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Download]]&lt;5,"Less Than 5 GB",IF(Aggregate[[#This Row],[Avg Monthly GB Download]]&lt;10,"Between 5 and 10 GB", "10 or more GB"))</f>
        <v>Less Than 5 GB</v>
      </c>
    </row>
    <row r="1360" spans="1:23" x14ac:dyDescent="0.2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J1360" t="str">
        <f>IF(Aggregate[[#This Row],[Under 30]]="YES","Under 30",IF(Aggregate[[#This Row],[Senior]]="YES", 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Download]]&lt;5,"Less Than 5 GB",IF(Aggregate[[#This Row],[Avg Monthly GB Download]]&lt;10,"Between 5 and 10 GB", "10 or more GB"))</f>
        <v>Less Than 5 GB</v>
      </c>
    </row>
    <row r="1361" spans="1:23" x14ac:dyDescent="0.2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J1361" t="str">
        <f>IF(Aggregate[[#This Row],[Under 30]]="YES","Under 30",IF(Aggregate[[#This Row],[Senior]]="YES", 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Download]]&lt;5,"Less Than 5 GB",IF(Aggregate[[#This Row],[Avg Monthly GB Download]]&lt;10,"Between 5 and 10 GB", "10 or more GB"))</f>
        <v>Between 5 and 10 GB</v>
      </c>
    </row>
    <row r="1362" spans="1:23" x14ac:dyDescent="0.2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J1362" t="str">
        <f>IF(Aggregate[[#This Row],[Under 30]]="YES","Under 30",IF(Aggregate[[#This Row],[Senior]]="YES", 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Download]]&lt;5,"Less Than 5 GB",IF(Aggregate[[#This Row],[Avg Monthly GB Download]]&lt;10,"Between 5 and 10 GB", "10 or more GB"))</f>
        <v>Less Than 5 GB</v>
      </c>
    </row>
    <row r="1363" spans="1:23" x14ac:dyDescent="0.2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J1363" t="str">
        <f>IF(Aggregate[[#This Row],[Under 30]]="YES","Under 30",IF(Aggregate[[#This Row],[Senior]]="YES", 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Download]]&lt;5,"Less Than 5 GB",IF(Aggregate[[#This Row],[Avg Monthly GB Download]]&lt;10,"Between 5 and 10 GB", "10 or more GB"))</f>
        <v>Less Than 5 GB</v>
      </c>
    </row>
    <row r="1364" spans="1:23" x14ac:dyDescent="0.2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J1364" t="str">
        <f>IF(Aggregate[[#This Row],[Under 30]]="YES","Under 30",IF(Aggregate[[#This Row],[Senior]]="YES", 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Download]]&lt;5,"Less Than 5 GB",IF(Aggregate[[#This Row],[Avg Monthly GB Download]]&lt;10,"Between 5 and 10 GB", "10 or more GB"))</f>
        <v>Less Than 5 GB</v>
      </c>
    </row>
    <row r="1365" spans="1:23" x14ac:dyDescent="0.2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J1365" t="str">
        <f>IF(Aggregate[[#This Row],[Under 30]]="YES","Under 30",IF(Aggregate[[#This Row],[Senior]]="YES", 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Download]]&lt;5,"Less Than 5 GB",IF(Aggregate[[#This Row],[Avg Monthly GB Download]]&lt;10,"Between 5 and 10 GB", "10 or more GB"))</f>
        <v>Less Than 5 GB</v>
      </c>
    </row>
    <row r="1366" spans="1:23" x14ac:dyDescent="0.2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J1366" t="str">
        <f>IF(Aggregate[[#This Row],[Under 30]]="YES","Under 30",IF(Aggregate[[#This Row],[Senior]]="YES", 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Download]]&lt;5,"Less Than 5 GB",IF(Aggregate[[#This Row],[Avg Monthly GB Download]]&lt;10,"Between 5 and 10 GB", "10 or more GB"))</f>
        <v>10 or more GB</v>
      </c>
    </row>
    <row r="1367" spans="1:23" x14ac:dyDescent="0.2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J1367" t="str">
        <f>IF(Aggregate[[#This Row],[Under 30]]="YES","Under 30",IF(Aggregate[[#This Row],[Senior]]="YES", 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Download]]&lt;5,"Less Than 5 GB",IF(Aggregate[[#This Row],[Avg Monthly GB Download]]&lt;10,"Between 5 and 10 GB", "10 or more GB"))</f>
        <v>Less Than 5 GB</v>
      </c>
    </row>
    <row r="1368" spans="1:23" x14ac:dyDescent="0.2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tr">
        <f>IF(Aggregate[[#This Row],[Under 30]]="YES","Under 30",IF(Aggregate[[#This Row],[Senior]]="YES", "Senior","Other"))</f>
        <v>Senior</v>
      </c>
      <c r="K1368" t="s">
        <v>21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Download]]&lt;5,"Less Than 5 GB",IF(Aggregate[[#This Row],[Avg Monthly GB Download]]&lt;10,"Between 5 and 10 GB", "10 or more GB"))</f>
        <v>10 or more GB</v>
      </c>
    </row>
    <row r="1369" spans="1:23" x14ac:dyDescent="0.2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J1369" t="str">
        <f>IF(Aggregate[[#This Row],[Under 30]]="YES","Under 30",IF(Aggregate[[#This Row],[Senior]]="YES", 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Download]]&lt;5,"Less Than 5 GB",IF(Aggregate[[#This Row],[Avg Monthly GB Download]]&lt;10,"Between 5 and 10 GB", "10 or more GB"))</f>
        <v>Less Than 5 GB</v>
      </c>
    </row>
    <row r="1370" spans="1:23" x14ac:dyDescent="0.2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J1370" t="str">
        <f>IF(Aggregate[[#This Row],[Under 30]]="YES","Under 30",IF(Aggregate[[#This Row],[Senior]]="YES", 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Download]]&lt;5,"Less Than 5 GB",IF(Aggregate[[#This Row],[Avg Monthly GB Download]]&lt;10,"Between 5 and 10 GB", "10 or more GB"))</f>
        <v>Less Than 5 GB</v>
      </c>
    </row>
    <row r="1371" spans="1:23" x14ac:dyDescent="0.2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J1371" t="str">
        <f>IF(Aggregate[[#This Row],[Under 30]]="YES","Under 30",IF(Aggregate[[#This Row],[Senior]]="YES", 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Download]]&lt;5,"Less Than 5 GB",IF(Aggregate[[#This Row],[Avg Monthly GB Download]]&lt;10,"Between 5 and 10 GB", "10 or more GB"))</f>
        <v>Less Than 5 GB</v>
      </c>
    </row>
    <row r="1372" spans="1:23" x14ac:dyDescent="0.2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J1372" t="str">
        <f>IF(Aggregate[[#This Row],[Under 30]]="YES","Under 30",IF(Aggregate[[#This Row],[Senior]]="YES", 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Download]]&lt;5,"Less Than 5 GB",IF(Aggregate[[#This Row],[Avg Monthly GB Download]]&lt;10,"Between 5 and 10 GB", "10 or more GB"))</f>
        <v>Less Than 5 GB</v>
      </c>
    </row>
    <row r="1373" spans="1:23" x14ac:dyDescent="0.2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J1373" t="str">
        <f>IF(Aggregate[[#This Row],[Under 30]]="YES","Under 30",IF(Aggregate[[#This Row],[Senior]]="YES", 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Download]]&lt;5,"Less Than 5 GB",IF(Aggregate[[#This Row],[Avg Monthly GB Download]]&lt;10,"Between 5 and 10 GB", "10 or more GB"))</f>
        <v>Less Than 5 GB</v>
      </c>
    </row>
    <row r="1374" spans="1:23" x14ac:dyDescent="0.2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J1374" t="str">
        <f>IF(Aggregate[[#This Row],[Under 30]]="YES","Under 30",IF(Aggregate[[#This Row],[Senior]]="YES", 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Download]]&lt;5,"Less Than 5 GB",IF(Aggregate[[#This Row],[Avg Monthly GB Download]]&lt;10,"Between 5 and 10 GB", "10 or more GB"))</f>
        <v>Less Than 5 GB</v>
      </c>
    </row>
    <row r="1375" spans="1:23" x14ac:dyDescent="0.2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J1375" t="str">
        <f>IF(Aggregate[[#This Row],[Under 30]]="YES","Under 30",IF(Aggregate[[#This Row],[Senior]]="YES", 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Download]]&lt;5,"Less Than 5 GB",IF(Aggregate[[#This Row],[Avg Monthly GB Download]]&lt;10,"Between 5 and 10 GB", "10 or more GB"))</f>
        <v>Less Than 5 GB</v>
      </c>
    </row>
    <row r="1376" spans="1:23" x14ac:dyDescent="0.2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J1376" t="str">
        <f>IF(Aggregate[[#This Row],[Under 30]]="YES","Under 30",IF(Aggregate[[#This Row],[Senior]]="YES", 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Download]]&lt;5,"Less Than 5 GB",IF(Aggregate[[#This Row],[Avg Monthly GB Download]]&lt;10,"Between 5 and 10 GB", "10 or more GB"))</f>
        <v>Less Than 5 GB</v>
      </c>
    </row>
    <row r="1377" spans="1:23" x14ac:dyDescent="0.2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J1377" t="str">
        <f>IF(Aggregate[[#This Row],[Under 30]]="YES","Under 30",IF(Aggregate[[#This Row],[Senior]]="YES", 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Download]]&lt;5,"Less Than 5 GB",IF(Aggregate[[#This Row],[Avg Monthly GB Download]]&lt;10,"Between 5 and 10 GB", "10 or more GB"))</f>
        <v>Less Than 5 GB</v>
      </c>
    </row>
    <row r="1378" spans="1:23" x14ac:dyDescent="0.2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J1378" t="str">
        <f>IF(Aggregate[[#This Row],[Under 30]]="YES","Under 30",IF(Aggregate[[#This Row],[Senior]]="YES", 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Download]]&lt;5,"Less Than 5 GB",IF(Aggregate[[#This Row],[Avg Monthly GB Download]]&lt;10,"Between 5 and 10 GB", "10 or more GB"))</f>
        <v>Less Than 5 GB</v>
      </c>
    </row>
    <row r="1379" spans="1:23" x14ac:dyDescent="0.2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J1379" t="str">
        <f>IF(Aggregate[[#This Row],[Under 30]]="YES","Under 30",IF(Aggregate[[#This Row],[Senior]]="YES", 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Download]]&lt;5,"Less Than 5 GB",IF(Aggregate[[#This Row],[Avg Monthly GB Download]]&lt;10,"Between 5 and 10 GB", "10 or more GB"))</f>
        <v>Less Than 5 GB</v>
      </c>
    </row>
    <row r="1380" spans="1:23" x14ac:dyDescent="0.2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J1380" t="str">
        <f>IF(Aggregate[[#This Row],[Under 30]]="YES","Under 30",IF(Aggregate[[#This Row],[Senior]]="YES", 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Download]]&lt;5,"Less Than 5 GB",IF(Aggregate[[#This Row],[Avg Monthly GB Download]]&lt;10,"Between 5 and 10 GB", "10 or more GB"))</f>
        <v>Less Than 5 GB</v>
      </c>
    </row>
    <row r="1381" spans="1:23" x14ac:dyDescent="0.2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J1381" t="str">
        <f>IF(Aggregate[[#This Row],[Under 30]]="YES","Under 30",IF(Aggregate[[#This Row],[Senior]]="YES", 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Download]]&lt;5,"Less Than 5 GB",IF(Aggregate[[#This Row],[Avg Monthly GB Download]]&lt;10,"Between 5 and 10 GB", "10 or more GB"))</f>
        <v>Less Than 5 GB</v>
      </c>
    </row>
    <row r="1382" spans="1:23" x14ac:dyDescent="0.2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J1382" t="str">
        <f>IF(Aggregate[[#This Row],[Under 30]]="YES","Under 30",IF(Aggregate[[#This Row],[Senior]]="YES", 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Download]]&lt;5,"Less Than 5 GB",IF(Aggregate[[#This Row],[Avg Monthly GB Download]]&lt;10,"Between 5 and 10 GB", "10 or more GB"))</f>
        <v>Less Than 5 GB</v>
      </c>
    </row>
    <row r="1383" spans="1:23" x14ac:dyDescent="0.2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J1383" t="str">
        <f>IF(Aggregate[[#This Row],[Under 30]]="YES","Under 30",IF(Aggregate[[#This Row],[Senior]]="YES", 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Download]]&lt;5,"Less Than 5 GB",IF(Aggregate[[#This Row],[Avg Monthly GB Download]]&lt;10,"Between 5 and 10 GB", "10 or more GB"))</f>
        <v>Less Than 5 GB</v>
      </c>
    </row>
    <row r="1384" spans="1:23" x14ac:dyDescent="0.2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J1384" t="str">
        <f>IF(Aggregate[[#This Row],[Under 30]]="YES","Under 30",IF(Aggregate[[#This Row],[Senior]]="YES", 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Download]]&lt;5,"Less Than 5 GB",IF(Aggregate[[#This Row],[Avg Monthly GB Download]]&lt;10,"Between 5 and 10 GB", "10 or more GB"))</f>
        <v>Less Than 5 GB</v>
      </c>
    </row>
    <row r="1385" spans="1:23" x14ac:dyDescent="0.2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J1385" t="str">
        <f>IF(Aggregate[[#This Row],[Under 30]]="YES","Under 30",IF(Aggregate[[#This Row],[Senior]]="YES", 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Download]]&lt;5,"Less Than 5 GB",IF(Aggregate[[#This Row],[Avg Monthly GB Download]]&lt;10,"Between 5 and 10 GB", "10 or more GB"))</f>
        <v>Less Than 5 GB</v>
      </c>
    </row>
    <row r="1386" spans="1:23" x14ac:dyDescent="0.2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J1386" t="str">
        <f>IF(Aggregate[[#This Row],[Under 30]]="YES","Under 30",IF(Aggregate[[#This Row],[Senior]]="YES", 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Download]]&lt;5,"Less Than 5 GB",IF(Aggregate[[#This Row],[Avg Monthly GB Download]]&lt;10,"Between 5 and 10 GB", "10 or more GB"))</f>
        <v>Less Than 5 GB</v>
      </c>
    </row>
    <row r="1387" spans="1:23" x14ac:dyDescent="0.2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J1387" t="str">
        <f>IF(Aggregate[[#This Row],[Under 30]]="YES","Under 30",IF(Aggregate[[#This Row],[Senior]]="YES", 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Download]]&lt;5,"Less Than 5 GB",IF(Aggregate[[#This Row],[Avg Monthly GB Download]]&lt;10,"Between 5 and 10 GB", "10 or more GB"))</f>
        <v>Less Than 5 GB</v>
      </c>
    </row>
    <row r="1388" spans="1:23" x14ac:dyDescent="0.2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J1388" t="str">
        <f>IF(Aggregate[[#This Row],[Under 30]]="YES","Under 30",IF(Aggregate[[#This Row],[Senior]]="YES", 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Download]]&lt;5,"Less Than 5 GB",IF(Aggregate[[#This Row],[Avg Monthly GB Download]]&lt;10,"Between 5 and 10 GB", "10 or more GB"))</f>
        <v>Less Than 5 GB</v>
      </c>
    </row>
    <row r="1389" spans="1:23" x14ac:dyDescent="0.2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J1389" t="str">
        <f>IF(Aggregate[[#This Row],[Under 30]]="YES","Under 30",IF(Aggregate[[#This Row],[Senior]]="YES", 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Download]]&lt;5,"Less Than 5 GB",IF(Aggregate[[#This Row],[Avg Monthly GB Download]]&lt;10,"Between 5 and 10 GB", "10 or more GB"))</f>
        <v>Less Than 5 GB</v>
      </c>
    </row>
    <row r="1390" spans="1:23" x14ac:dyDescent="0.2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J1390" t="str">
        <f>IF(Aggregate[[#This Row],[Under 30]]="YES","Under 30",IF(Aggregate[[#This Row],[Senior]]="YES", 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Download]]&lt;5,"Less Than 5 GB",IF(Aggregate[[#This Row],[Avg Monthly GB Download]]&lt;10,"Between 5 and 10 GB", "10 or more GB"))</f>
        <v>Less Than 5 GB</v>
      </c>
    </row>
    <row r="1391" spans="1:23" x14ac:dyDescent="0.2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J1391" t="str">
        <f>IF(Aggregate[[#This Row],[Under 30]]="YES","Under 30",IF(Aggregate[[#This Row],[Senior]]="YES", 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Download]]&lt;5,"Less Than 5 GB",IF(Aggregate[[#This Row],[Avg Monthly GB Download]]&lt;10,"Between 5 and 10 GB", "10 or more GB"))</f>
        <v>Less Than 5 GB</v>
      </c>
    </row>
    <row r="1392" spans="1:23" x14ac:dyDescent="0.2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J1392" t="str">
        <f>IF(Aggregate[[#This Row],[Under 30]]="YES","Under 30",IF(Aggregate[[#This Row],[Senior]]="YES", 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Download]]&lt;5,"Less Than 5 GB",IF(Aggregate[[#This Row],[Avg Monthly GB Download]]&lt;10,"Between 5 and 10 GB", "10 or more GB"))</f>
        <v>Less Than 5 GB</v>
      </c>
    </row>
    <row r="1393" spans="1:23" x14ac:dyDescent="0.2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J1393" t="str">
        <f>IF(Aggregate[[#This Row],[Under 30]]="YES","Under 30",IF(Aggregate[[#This Row],[Senior]]="YES", 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Download]]&lt;5,"Less Than 5 GB",IF(Aggregate[[#This Row],[Avg Monthly GB Download]]&lt;10,"Between 5 and 10 GB", "10 or more GB"))</f>
        <v>Less Than 5 GB</v>
      </c>
    </row>
    <row r="1394" spans="1:23" x14ac:dyDescent="0.2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J1394" t="str">
        <f>IF(Aggregate[[#This Row],[Under 30]]="YES","Under 30",IF(Aggregate[[#This Row],[Senior]]="YES", 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Download]]&lt;5,"Less Than 5 GB",IF(Aggregate[[#This Row],[Avg Monthly GB Download]]&lt;10,"Between 5 and 10 GB", "10 or more GB"))</f>
        <v>Less Than 5 GB</v>
      </c>
    </row>
    <row r="1395" spans="1:23" x14ac:dyDescent="0.2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tr">
        <f>IF(Aggregate[[#This Row],[Under 30]]="YES","Under 30",IF(Aggregate[[#This Row],[Senior]]="YES", "Senior","Other"))</f>
        <v>Senior</v>
      </c>
      <c r="K1395" t="s">
        <v>21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Download]]&lt;5,"Less Than 5 GB",IF(Aggregate[[#This Row],[Avg Monthly GB Download]]&lt;10,"Between 5 and 10 GB", "10 or more GB"))</f>
        <v>Between 5 and 10 GB</v>
      </c>
    </row>
    <row r="1396" spans="1:23" x14ac:dyDescent="0.2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tr">
        <f>IF(Aggregate[[#This Row],[Under 30]]="YES","Under 30",IF(Aggregate[[#This Row],[Senior]]="YES", "Senior","Other"))</f>
        <v>Senior</v>
      </c>
      <c r="K1396" t="s">
        <v>21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Download]]&lt;5,"Less Than 5 GB",IF(Aggregate[[#This Row],[Avg Monthly GB Download]]&lt;10,"Between 5 and 10 GB", "10 or more GB"))</f>
        <v>Between 5 and 10 GB</v>
      </c>
    </row>
    <row r="1397" spans="1:23" x14ac:dyDescent="0.2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J1397" t="str">
        <f>IF(Aggregate[[#This Row],[Under 30]]="YES","Under 30",IF(Aggregate[[#This Row],[Senior]]="YES", 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Download]]&lt;5,"Less Than 5 GB",IF(Aggregate[[#This Row],[Avg Monthly GB Download]]&lt;10,"Between 5 and 10 GB", "10 or more GB"))</f>
        <v>Less Than 5 GB</v>
      </c>
    </row>
    <row r="1398" spans="1:23" x14ac:dyDescent="0.2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J1398" t="str">
        <f>IF(Aggregate[[#This Row],[Under 30]]="YES","Under 30",IF(Aggregate[[#This Row],[Senior]]="YES", 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Download]]&lt;5,"Less Than 5 GB",IF(Aggregate[[#This Row],[Avg Monthly GB Download]]&lt;10,"Between 5 and 10 GB", "10 or more GB"))</f>
        <v>Less Than 5 GB</v>
      </c>
    </row>
    <row r="1399" spans="1:23" x14ac:dyDescent="0.2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J1399" t="str">
        <f>IF(Aggregate[[#This Row],[Under 30]]="YES","Under 30",IF(Aggregate[[#This Row],[Senior]]="YES", 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Download]]&lt;5,"Less Than 5 GB",IF(Aggregate[[#This Row],[Avg Monthly GB Download]]&lt;10,"Between 5 and 10 GB", "10 or more GB"))</f>
        <v>10 or more GB</v>
      </c>
    </row>
    <row r="1400" spans="1:23" x14ac:dyDescent="0.2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J1400" t="str">
        <f>IF(Aggregate[[#This Row],[Under 30]]="YES","Under 30",IF(Aggregate[[#This Row],[Senior]]="YES", 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Download]]&lt;5,"Less Than 5 GB",IF(Aggregate[[#This Row],[Avg Monthly GB Download]]&lt;10,"Between 5 and 10 GB", "10 or more GB"))</f>
        <v>Less Than 5 GB</v>
      </c>
    </row>
    <row r="1401" spans="1:23" x14ac:dyDescent="0.2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tr">
        <f>IF(Aggregate[[#This Row],[Under 30]]="YES","Under 30",IF(Aggregate[[#This Row],[Senior]]="YES", "Senior","Other"))</f>
        <v>Senior</v>
      </c>
      <c r="K1401" t="s">
        <v>21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Download]]&lt;5,"Less Than 5 GB",IF(Aggregate[[#This Row],[Avg Monthly GB Download]]&lt;10,"Between 5 and 10 GB", "10 or more GB"))</f>
        <v>Less Than 5 GB</v>
      </c>
    </row>
    <row r="1402" spans="1:23" x14ac:dyDescent="0.2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J1402" t="str">
        <f>IF(Aggregate[[#This Row],[Under 30]]="YES","Under 30",IF(Aggregate[[#This Row],[Senior]]="YES", 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Download]]&lt;5,"Less Than 5 GB",IF(Aggregate[[#This Row],[Avg Monthly GB Download]]&lt;10,"Between 5 and 10 GB", "10 or more GB"))</f>
        <v>Less Than 5 GB</v>
      </c>
    </row>
    <row r="1403" spans="1:23" x14ac:dyDescent="0.2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J1403" t="str">
        <f>IF(Aggregate[[#This Row],[Under 30]]="YES","Under 30",IF(Aggregate[[#This Row],[Senior]]="YES", 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Download]]&lt;5,"Less Than 5 GB",IF(Aggregate[[#This Row],[Avg Monthly GB Download]]&lt;10,"Between 5 and 10 GB", "10 or more GB"))</f>
        <v>Less Than 5 GB</v>
      </c>
    </row>
    <row r="1404" spans="1:23" x14ac:dyDescent="0.2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tr">
        <f>IF(Aggregate[[#This Row],[Under 30]]="YES","Under 30",IF(Aggregate[[#This Row],[Senior]]="YES", "Senior","Other"))</f>
        <v>Senior</v>
      </c>
      <c r="K1404" t="s">
        <v>21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Download]]&lt;5,"Less Than 5 GB",IF(Aggregate[[#This Row],[Avg Monthly GB Download]]&lt;10,"Between 5 and 10 GB", "10 or more GB"))</f>
        <v>Between 5 and 10 GB</v>
      </c>
    </row>
    <row r="1405" spans="1:23" x14ac:dyDescent="0.2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J1405" t="str">
        <f>IF(Aggregate[[#This Row],[Under 30]]="YES","Under 30",IF(Aggregate[[#This Row],[Senior]]="YES", 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Download]]&lt;5,"Less Than 5 GB",IF(Aggregate[[#This Row],[Avg Monthly GB Download]]&lt;10,"Between 5 and 10 GB", "10 or more GB"))</f>
        <v>Less Than 5 GB</v>
      </c>
    </row>
    <row r="1406" spans="1:23" x14ac:dyDescent="0.2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J1406" t="str">
        <f>IF(Aggregate[[#This Row],[Under 30]]="YES","Under 30",IF(Aggregate[[#This Row],[Senior]]="YES", 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Download]]&lt;5,"Less Than 5 GB",IF(Aggregate[[#This Row],[Avg Monthly GB Download]]&lt;10,"Between 5 and 10 GB", "10 or more GB"))</f>
        <v>Less Than 5 GB</v>
      </c>
    </row>
    <row r="1407" spans="1:23" x14ac:dyDescent="0.2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J1407" t="str">
        <f>IF(Aggregate[[#This Row],[Under 30]]="YES","Under 30",IF(Aggregate[[#This Row],[Senior]]="YES", 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Download]]&lt;5,"Less Than 5 GB",IF(Aggregate[[#This Row],[Avg Monthly GB Download]]&lt;10,"Between 5 and 10 GB", "10 or more GB"))</f>
        <v>Less Than 5 GB</v>
      </c>
    </row>
    <row r="1408" spans="1:23" x14ac:dyDescent="0.2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J1408" t="str">
        <f>IF(Aggregate[[#This Row],[Under 30]]="YES","Under 30",IF(Aggregate[[#This Row],[Senior]]="YES", 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Download]]&lt;5,"Less Than 5 GB",IF(Aggregate[[#This Row],[Avg Monthly GB Download]]&lt;10,"Between 5 and 10 GB", "10 or more GB"))</f>
        <v>Less Than 5 GB</v>
      </c>
    </row>
    <row r="1409" spans="1:23" x14ac:dyDescent="0.2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J1409" t="str">
        <f>IF(Aggregate[[#This Row],[Under 30]]="YES","Under 30",IF(Aggregate[[#This Row],[Senior]]="YES", 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Download]]&lt;5,"Less Than 5 GB",IF(Aggregate[[#This Row],[Avg Monthly GB Download]]&lt;10,"Between 5 and 10 GB", "10 or more GB"))</f>
        <v>Between 5 and 10 GB</v>
      </c>
    </row>
    <row r="1410" spans="1:23" x14ac:dyDescent="0.2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J1410" t="str">
        <f>IF(Aggregate[[#This Row],[Under 30]]="YES","Under 30",IF(Aggregate[[#This Row],[Senior]]="YES", 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Download]]&lt;5,"Less Than 5 GB",IF(Aggregate[[#This Row],[Avg Monthly GB Download]]&lt;10,"Between 5 and 10 GB", "10 or more GB"))</f>
        <v>Less Than 5 GB</v>
      </c>
    </row>
    <row r="1411" spans="1:23" x14ac:dyDescent="0.2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tr">
        <f>IF(Aggregate[[#This Row],[Under 30]]="YES","Under 30",IF(Aggregate[[#This Row],[Senior]]="YES", "Senior","Other"))</f>
        <v>Senior</v>
      </c>
      <c r="K1411" t="s">
        <v>21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Download]]&lt;5,"Less Than 5 GB",IF(Aggregate[[#This Row],[Avg Monthly GB Download]]&lt;10,"Between 5 and 10 GB", "10 or more GB"))</f>
        <v>Between 5 and 10 GB</v>
      </c>
    </row>
    <row r="1412" spans="1:23" x14ac:dyDescent="0.2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J1412" t="str">
        <f>IF(Aggregate[[#This Row],[Under 30]]="YES","Under 30",IF(Aggregate[[#This Row],[Senior]]="YES", 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Download]]&lt;5,"Less Than 5 GB",IF(Aggregate[[#This Row],[Avg Monthly GB Download]]&lt;10,"Between 5 and 10 GB", "10 or more GB"))</f>
        <v>Less Than 5 GB</v>
      </c>
    </row>
    <row r="1413" spans="1:23" x14ac:dyDescent="0.2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J1413" t="str">
        <f>IF(Aggregate[[#This Row],[Under 30]]="YES","Under 30",IF(Aggregate[[#This Row],[Senior]]="YES", 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Download]]&lt;5,"Less Than 5 GB",IF(Aggregate[[#This Row],[Avg Monthly GB Download]]&lt;10,"Between 5 and 10 GB", "10 or more GB"))</f>
        <v>Less Than 5 GB</v>
      </c>
    </row>
    <row r="1414" spans="1:23" x14ac:dyDescent="0.2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J1414" t="str">
        <f>IF(Aggregate[[#This Row],[Under 30]]="YES","Under 30",IF(Aggregate[[#This Row],[Senior]]="YES", 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Download]]&lt;5,"Less Than 5 GB",IF(Aggregate[[#This Row],[Avg Monthly GB Download]]&lt;10,"Between 5 and 10 GB", "10 or more GB"))</f>
        <v>Less Than 5 GB</v>
      </c>
    </row>
    <row r="1415" spans="1:23" x14ac:dyDescent="0.2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tr">
        <f>IF(Aggregate[[#This Row],[Under 30]]="YES","Under 30",IF(Aggregate[[#This Row],[Senior]]="YES", "Senior","Other"))</f>
        <v>Senior</v>
      </c>
      <c r="K1415" t="s">
        <v>21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Download]]&lt;5,"Less Than 5 GB",IF(Aggregate[[#This Row],[Avg Monthly GB Download]]&lt;10,"Between 5 and 10 GB", "10 or more GB"))</f>
        <v>Less Than 5 GB</v>
      </c>
    </row>
    <row r="1416" spans="1:23" x14ac:dyDescent="0.2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J1416" t="str">
        <f>IF(Aggregate[[#This Row],[Under 30]]="YES","Under 30",IF(Aggregate[[#This Row],[Senior]]="YES", 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Download]]&lt;5,"Less Than 5 GB",IF(Aggregate[[#This Row],[Avg Monthly GB Download]]&lt;10,"Between 5 and 10 GB", "10 or more GB"))</f>
        <v>10 or more GB</v>
      </c>
    </row>
    <row r="1417" spans="1:23" x14ac:dyDescent="0.2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J1417" t="str">
        <f>IF(Aggregate[[#This Row],[Under 30]]="YES","Under 30",IF(Aggregate[[#This Row],[Senior]]="YES", 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Download]]&lt;5,"Less Than 5 GB",IF(Aggregate[[#This Row],[Avg Monthly GB Download]]&lt;10,"Between 5 and 10 GB", "10 or more GB"))</f>
        <v>Less Than 5 GB</v>
      </c>
    </row>
    <row r="1418" spans="1:23" x14ac:dyDescent="0.2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J1418" t="str">
        <f>IF(Aggregate[[#This Row],[Under 30]]="YES","Under 30",IF(Aggregate[[#This Row],[Senior]]="YES", 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Download]]&lt;5,"Less Than 5 GB",IF(Aggregate[[#This Row],[Avg Monthly GB Download]]&lt;10,"Between 5 and 10 GB", "10 or more GB"))</f>
        <v>Less Than 5 GB</v>
      </c>
    </row>
    <row r="1419" spans="1:23" x14ac:dyDescent="0.2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tr">
        <f>IF(Aggregate[[#This Row],[Under 30]]="YES","Under 30",IF(Aggregate[[#This Row],[Senior]]="YES", "Senior","Other"))</f>
        <v>Senior</v>
      </c>
      <c r="K1419" t="s">
        <v>25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Download]]&lt;5,"Less Than 5 GB",IF(Aggregate[[#This Row],[Avg Monthly GB Download]]&lt;10,"Between 5 and 10 GB", "10 or more GB"))</f>
        <v>Less Than 5 GB</v>
      </c>
    </row>
    <row r="1420" spans="1:23" x14ac:dyDescent="0.2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J1420" t="str">
        <f>IF(Aggregate[[#This Row],[Under 30]]="YES","Under 30",IF(Aggregate[[#This Row],[Senior]]="YES", 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Download]]&lt;5,"Less Than 5 GB",IF(Aggregate[[#This Row],[Avg Monthly GB Download]]&lt;10,"Between 5 and 10 GB", "10 or more GB"))</f>
        <v>10 or more GB</v>
      </c>
    </row>
    <row r="1421" spans="1:23" x14ac:dyDescent="0.2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J1421" t="str">
        <f>IF(Aggregate[[#This Row],[Under 30]]="YES","Under 30",IF(Aggregate[[#This Row],[Senior]]="YES", 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Download]]&lt;5,"Less Than 5 GB",IF(Aggregate[[#This Row],[Avg Monthly GB Download]]&lt;10,"Between 5 and 10 GB", "10 or more GB"))</f>
        <v>Less Than 5 GB</v>
      </c>
    </row>
    <row r="1422" spans="1:23" x14ac:dyDescent="0.2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J1422" t="str">
        <f>IF(Aggregate[[#This Row],[Under 30]]="YES","Under 30",IF(Aggregate[[#This Row],[Senior]]="YES", 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Download]]&lt;5,"Less Than 5 GB",IF(Aggregate[[#This Row],[Avg Monthly GB Download]]&lt;10,"Between 5 and 10 GB", "10 or more GB"))</f>
        <v>Less Than 5 GB</v>
      </c>
    </row>
    <row r="1423" spans="1:23" x14ac:dyDescent="0.2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tr">
        <f>IF(Aggregate[[#This Row],[Under 30]]="YES","Under 30",IF(Aggregate[[#This Row],[Senior]]="YES", "Senior","Other"))</f>
        <v>Senior</v>
      </c>
      <c r="K1423" t="s">
        <v>25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Download]]&lt;5,"Less Than 5 GB",IF(Aggregate[[#This Row],[Avg Monthly GB Download]]&lt;10,"Between 5 and 10 GB", "10 or more GB"))</f>
        <v>Less Than 5 GB</v>
      </c>
    </row>
    <row r="1424" spans="1:23" x14ac:dyDescent="0.2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J1424" t="str">
        <f>IF(Aggregate[[#This Row],[Under 30]]="YES","Under 30",IF(Aggregate[[#This Row],[Senior]]="YES", 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Download]]&lt;5,"Less Than 5 GB",IF(Aggregate[[#This Row],[Avg Monthly GB Download]]&lt;10,"Between 5 and 10 GB", "10 or more GB"))</f>
        <v>Less Than 5 GB</v>
      </c>
    </row>
    <row r="1425" spans="1:23" x14ac:dyDescent="0.2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J1425" t="str">
        <f>IF(Aggregate[[#This Row],[Under 30]]="YES","Under 30",IF(Aggregate[[#This Row],[Senior]]="YES", 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Download]]&lt;5,"Less Than 5 GB",IF(Aggregate[[#This Row],[Avg Monthly GB Download]]&lt;10,"Between 5 and 10 GB", "10 or more GB"))</f>
        <v>Less Than 5 GB</v>
      </c>
    </row>
    <row r="1426" spans="1:23" x14ac:dyDescent="0.2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J1426" t="str">
        <f>IF(Aggregate[[#This Row],[Under 30]]="YES","Under 30",IF(Aggregate[[#This Row],[Senior]]="YES", 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Download]]&lt;5,"Less Than 5 GB",IF(Aggregate[[#This Row],[Avg Monthly GB Download]]&lt;10,"Between 5 and 10 GB", "10 or more GB"))</f>
        <v>10 or more GB</v>
      </c>
    </row>
    <row r="1427" spans="1:23" x14ac:dyDescent="0.2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J1427" t="str">
        <f>IF(Aggregate[[#This Row],[Under 30]]="YES","Under 30",IF(Aggregate[[#This Row],[Senior]]="YES", 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Download]]&lt;5,"Less Than 5 GB",IF(Aggregate[[#This Row],[Avg Monthly GB Download]]&lt;10,"Between 5 and 10 GB", "10 or more GB"))</f>
        <v>Less Than 5 GB</v>
      </c>
    </row>
    <row r="1428" spans="1:23" x14ac:dyDescent="0.2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J1428" t="str">
        <f>IF(Aggregate[[#This Row],[Under 30]]="YES","Under 30",IF(Aggregate[[#This Row],[Senior]]="YES", 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Download]]&lt;5,"Less Than 5 GB",IF(Aggregate[[#This Row],[Avg Monthly GB Download]]&lt;10,"Between 5 and 10 GB", "10 or more GB"))</f>
        <v>Less Than 5 GB</v>
      </c>
    </row>
    <row r="1429" spans="1:23" x14ac:dyDescent="0.2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J1429" t="str">
        <f>IF(Aggregate[[#This Row],[Under 30]]="YES","Under 30",IF(Aggregate[[#This Row],[Senior]]="YES", 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Download]]&lt;5,"Less Than 5 GB",IF(Aggregate[[#This Row],[Avg Monthly GB Download]]&lt;10,"Between 5 and 10 GB", "10 or more GB"))</f>
        <v>Less Than 5 GB</v>
      </c>
    </row>
    <row r="1430" spans="1:23" x14ac:dyDescent="0.2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J1430" t="str">
        <f>IF(Aggregate[[#This Row],[Under 30]]="YES","Under 30",IF(Aggregate[[#This Row],[Senior]]="YES", 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Download]]&lt;5,"Less Than 5 GB",IF(Aggregate[[#This Row],[Avg Monthly GB Download]]&lt;10,"Between 5 and 10 GB", "10 or more GB"))</f>
        <v>Less Than 5 GB</v>
      </c>
    </row>
    <row r="1431" spans="1:23" x14ac:dyDescent="0.2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J1431" t="str">
        <f>IF(Aggregate[[#This Row],[Under 30]]="YES","Under 30",IF(Aggregate[[#This Row],[Senior]]="YES", 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Download]]&lt;5,"Less Than 5 GB",IF(Aggregate[[#This Row],[Avg Monthly GB Download]]&lt;10,"Between 5 and 10 GB", "10 or more GB"))</f>
        <v>10 or more GB</v>
      </c>
    </row>
    <row r="1432" spans="1:23" x14ac:dyDescent="0.2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J1432" t="str">
        <f>IF(Aggregate[[#This Row],[Under 30]]="YES","Under 30",IF(Aggregate[[#This Row],[Senior]]="YES", 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Download]]&lt;5,"Less Than 5 GB",IF(Aggregate[[#This Row],[Avg Monthly GB Download]]&lt;10,"Between 5 and 10 GB", "10 or more GB"))</f>
        <v>Less Than 5 GB</v>
      </c>
    </row>
    <row r="1433" spans="1:23" x14ac:dyDescent="0.2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J1433" t="str">
        <f>IF(Aggregate[[#This Row],[Under 30]]="YES","Under 30",IF(Aggregate[[#This Row],[Senior]]="YES", 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Download]]&lt;5,"Less Than 5 GB",IF(Aggregate[[#This Row],[Avg Monthly GB Download]]&lt;10,"Between 5 and 10 GB", "10 or more GB"))</f>
        <v>Less Than 5 GB</v>
      </c>
    </row>
    <row r="1434" spans="1:23" x14ac:dyDescent="0.2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J1434" t="str">
        <f>IF(Aggregate[[#This Row],[Under 30]]="YES","Under 30",IF(Aggregate[[#This Row],[Senior]]="YES", 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Download]]&lt;5,"Less Than 5 GB",IF(Aggregate[[#This Row],[Avg Monthly GB Download]]&lt;10,"Between 5 and 10 GB", "10 or more GB"))</f>
        <v>Less Than 5 GB</v>
      </c>
    </row>
    <row r="1435" spans="1:23" x14ac:dyDescent="0.2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J1435" t="str">
        <f>IF(Aggregate[[#This Row],[Under 30]]="YES","Under 30",IF(Aggregate[[#This Row],[Senior]]="YES", 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Download]]&lt;5,"Less Than 5 GB",IF(Aggregate[[#This Row],[Avg Monthly GB Download]]&lt;10,"Between 5 and 10 GB", "10 or more GB"))</f>
        <v>10 or more GB</v>
      </c>
    </row>
    <row r="1436" spans="1:23" x14ac:dyDescent="0.2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J1436" t="str">
        <f>IF(Aggregate[[#This Row],[Under 30]]="YES","Under 30",IF(Aggregate[[#This Row],[Senior]]="YES", 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Download]]&lt;5,"Less Than 5 GB",IF(Aggregate[[#This Row],[Avg Monthly GB Download]]&lt;10,"Between 5 and 10 GB", "10 or more GB"))</f>
        <v>Less Than 5 GB</v>
      </c>
    </row>
    <row r="1437" spans="1:23" x14ac:dyDescent="0.2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J1437" t="str">
        <f>IF(Aggregate[[#This Row],[Under 30]]="YES","Under 30",IF(Aggregate[[#This Row],[Senior]]="YES", 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Download]]&lt;5,"Less Than 5 GB",IF(Aggregate[[#This Row],[Avg Monthly GB Download]]&lt;10,"Between 5 and 10 GB", "10 or more GB"))</f>
        <v>Less Than 5 GB</v>
      </c>
    </row>
    <row r="1438" spans="1:23" x14ac:dyDescent="0.2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J1438" t="str">
        <f>IF(Aggregate[[#This Row],[Under 30]]="YES","Under 30",IF(Aggregate[[#This Row],[Senior]]="YES", 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Download]]&lt;5,"Less Than 5 GB",IF(Aggregate[[#This Row],[Avg Monthly GB Download]]&lt;10,"Between 5 and 10 GB", "10 or more GB"))</f>
        <v>10 or more GB</v>
      </c>
    </row>
    <row r="1439" spans="1:23" x14ac:dyDescent="0.2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J1439" t="str">
        <f>IF(Aggregate[[#This Row],[Under 30]]="YES","Under 30",IF(Aggregate[[#This Row],[Senior]]="YES", 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Download]]&lt;5,"Less Than 5 GB",IF(Aggregate[[#This Row],[Avg Monthly GB Download]]&lt;10,"Between 5 and 10 GB", "10 or more GB"))</f>
        <v>Less Than 5 GB</v>
      </c>
    </row>
    <row r="1440" spans="1:23" x14ac:dyDescent="0.2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J1440" t="str">
        <f>IF(Aggregate[[#This Row],[Under 30]]="YES","Under 30",IF(Aggregate[[#This Row],[Senior]]="YES", 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Download]]&lt;5,"Less Than 5 GB",IF(Aggregate[[#This Row],[Avg Monthly GB Download]]&lt;10,"Between 5 and 10 GB", "10 or more GB"))</f>
        <v>Less Than 5 GB</v>
      </c>
    </row>
    <row r="1441" spans="1:23" x14ac:dyDescent="0.2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tr">
        <f>IF(Aggregate[[#This Row],[Under 30]]="YES","Under 30",IF(Aggregate[[#This Row],[Senior]]="YES", "Senior","Other"))</f>
        <v>Senior</v>
      </c>
      <c r="K1441" t="s">
        <v>21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Download]]&lt;5,"Less Than 5 GB",IF(Aggregate[[#This Row],[Avg Monthly GB Download]]&lt;10,"Between 5 and 10 GB", "10 or more GB"))</f>
        <v>Less Than 5 GB</v>
      </c>
    </row>
    <row r="1442" spans="1:23" x14ac:dyDescent="0.2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J1442" t="str">
        <f>IF(Aggregate[[#This Row],[Under 30]]="YES","Under 30",IF(Aggregate[[#This Row],[Senior]]="YES", 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Download]]&lt;5,"Less Than 5 GB",IF(Aggregate[[#This Row],[Avg Monthly GB Download]]&lt;10,"Between 5 and 10 GB", "10 or more GB"))</f>
        <v>Less Than 5 GB</v>
      </c>
    </row>
    <row r="1443" spans="1:23" x14ac:dyDescent="0.2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J1443" t="str">
        <f>IF(Aggregate[[#This Row],[Under 30]]="YES","Under 30",IF(Aggregate[[#This Row],[Senior]]="YES", 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Download]]&lt;5,"Less Than 5 GB",IF(Aggregate[[#This Row],[Avg Monthly GB Download]]&lt;10,"Between 5 and 10 GB", "10 or more GB"))</f>
        <v>Less Than 5 GB</v>
      </c>
    </row>
    <row r="1444" spans="1:23" x14ac:dyDescent="0.2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J1444" t="str">
        <f>IF(Aggregate[[#This Row],[Under 30]]="YES","Under 30",IF(Aggregate[[#This Row],[Senior]]="YES", 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Download]]&lt;5,"Less Than 5 GB",IF(Aggregate[[#This Row],[Avg Monthly GB Download]]&lt;10,"Between 5 and 10 GB", "10 or more GB"))</f>
        <v>Less Than 5 GB</v>
      </c>
    </row>
    <row r="1445" spans="1:23" x14ac:dyDescent="0.2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tr">
        <f>IF(Aggregate[[#This Row],[Under 30]]="YES","Under 30",IF(Aggregate[[#This Row],[Senior]]="YES", "Senior","Other"))</f>
        <v>Senior</v>
      </c>
      <c r="K1445" t="s">
        <v>21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Download]]&lt;5,"Less Than 5 GB",IF(Aggregate[[#This Row],[Avg Monthly GB Download]]&lt;10,"Between 5 and 10 GB", "10 or more GB"))</f>
        <v>Less Than 5 GB</v>
      </c>
    </row>
    <row r="1446" spans="1:23" x14ac:dyDescent="0.2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J1446" t="str">
        <f>IF(Aggregate[[#This Row],[Under 30]]="YES","Under 30",IF(Aggregate[[#This Row],[Senior]]="YES", 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Download]]&lt;5,"Less Than 5 GB",IF(Aggregate[[#This Row],[Avg Monthly GB Download]]&lt;10,"Between 5 and 10 GB", "10 or more GB"))</f>
        <v>Less Than 5 GB</v>
      </c>
    </row>
    <row r="1447" spans="1:23" x14ac:dyDescent="0.2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J1447" t="str">
        <f>IF(Aggregate[[#This Row],[Under 30]]="YES","Under 30",IF(Aggregate[[#This Row],[Senior]]="YES", 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Download]]&lt;5,"Less Than 5 GB",IF(Aggregate[[#This Row],[Avg Monthly GB Download]]&lt;10,"Between 5 and 10 GB", "10 or more GB"))</f>
        <v>Less Than 5 GB</v>
      </c>
    </row>
    <row r="1448" spans="1:23" x14ac:dyDescent="0.2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J1448" t="str">
        <f>IF(Aggregate[[#This Row],[Under 30]]="YES","Under 30",IF(Aggregate[[#This Row],[Senior]]="YES", 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Download]]&lt;5,"Less Than 5 GB",IF(Aggregate[[#This Row],[Avg Monthly GB Download]]&lt;10,"Between 5 and 10 GB", "10 or more GB"))</f>
        <v>Between 5 and 10 GB</v>
      </c>
    </row>
    <row r="1449" spans="1:23" x14ac:dyDescent="0.2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J1449" t="str">
        <f>IF(Aggregate[[#This Row],[Under 30]]="YES","Under 30",IF(Aggregate[[#This Row],[Senior]]="YES", 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Download]]&lt;5,"Less Than 5 GB",IF(Aggregate[[#This Row],[Avg Monthly GB Download]]&lt;10,"Between 5 and 10 GB", "10 or more GB"))</f>
        <v>Less Than 5 GB</v>
      </c>
    </row>
    <row r="1450" spans="1:23" x14ac:dyDescent="0.2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J1450" t="str">
        <f>IF(Aggregate[[#This Row],[Under 30]]="YES","Under 30",IF(Aggregate[[#This Row],[Senior]]="YES", 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Download]]&lt;5,"Less Than 5 GB",IF(Aggregate[[#This Row],[Avg Monthly GB Download]]&lt;10,"Between 5 and 10 GB", "10 or more GB"))</f>
        <v>Less Than 5 GB</v>
      </c>
    </row>
    <row r="1451" spans="1:23" x14ac:dyDescent="0.2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J1451" t="str">
        <f>IF(Aggregate[[#This Row],[Under 30]]="YES","Under 30",IF(Aggregate[[#This Row],[Senior]]="YES", 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Download]]&lt;5,"Less Than 5 GB",IF(Aggregate[[#This Row],[Avg Monthly GB Download]]&lt;10,"Between 5 and 10 GB", "10 or more GB"))</f>
        <v>Less Than 5 GB</v>
      </c>
    </row>
    <row r="1452" spans="1:23" x14ac:dyDescent="0.2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J1452" t="str">
        <f>IF(Aggregate[[#This Row],[Under 30]]="YES","Under 30",IF(Aggregate[[#This Row],[Senior]]="YES", 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Download]]&lt;5,"Less Than 5 GB",IF(Aggregate[[#This Row],[Avg Monthly GB Download]]&lt;10,"Between 5 and 10 GB", "10 or more GB"))</f>
        <v>Between 5 and 10 GB</v>
      </c>
    </row>
    <row r="1453" spans="1:23" x14ac:dyDescent="0.2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J1453" t="str">
        <f>IF(Aggregate[[#This Row],[Under 30]]="YES","Under 30",IF(Aggregate[[#This Row],[Senior]]="YES", 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Download]]&lt;5,"Less Than 5 GB",IF(Aggregate[[#This Row],[Avg Monthly GB Download]]&lt;10,"Between 5 and 10 GB", "10 or more GB"))</f>
        <v>Less Than 5 GB</v>
      </c>
    </row>
    <row r="1454" spans="1:23" x14ac:dyDescent="0.2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J1454" t="str">
        <f>IF(Aggregate[[#This Row],[Under 30]]="YES","Under 30",IF(Aggregate[[#This Row],[Senior]]="YES", 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Download]]&lt;5,"Less Than 5 GB",IF(Aggregate[[#This Row],[Avg Monthly GB Download]]&lt;10,"Between 5 and 10 GB", "10 or more GB"))</f>
        <v>Less Than 5 GB</v>
      </c>
    </row>
    <row r="1455" spans="1:23" x14ac:dyDescent="0.2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J1455" t="str">
        <f>IF(Aggregate[[#This Row],[Under 30]]="YES","Under 30",IF(Aggregate[[#This Row],[Senior]]="YES", 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Download]]&lt;5,"Less Than 5 GB",IF(Aggregate[[#This Row],[Avg Monthly GB Download]]&lt;10,"Between 5 and 10 GB", "10 or more GB"))</f>
        <v>Less Than 5 GB</v>
      </c>
    </row>
    <row r="1456" spans="1:23" x14ac:dyDescent="0.2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J1456" t="str">
        <f>IF(Aggregate[[#This Row],[Under 30]]="YES","Under 30",IF(Aggregate[[#This Row],[Senior]]="YES", 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Download]]&lt;5,"Less Than 5 GB",IF(Aggregate[[#This Row],[Avg Monthly GB Download]]&lt;10,"Between 5 and 10 GB", "10 or more GB"))</f>
        <v>Less Than 5 GB</v>
      </c>
    </row>
    <row r="1457" spans="1:23" x14ac:dyDescent="0.2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J1457" t="str">
        <f>IF(Aggregate[[#This Row],[Under 30]]="YES","Under 30",IF(Aggregate[[#This Row],[Senior]]="YES", 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Download]]&lt;5,"Less Than 5 GB",IF(Aggregate[[#This Row],[Avg Monthly GB Download]]&lt;10,"Between 5 and 10 GB", "10 or more GB"))</f>
        <v>Less Than 5 GB</v>
      </c>
    </row>
    <row r="1458" spans="1:23" x14ac:dyDescent="0.2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J1458" t="str">
        <f>IF(Aggregate[[#This Row],[Under 30]]="YES","Under 30",IF(Aggregate[[#This Row],[Senior]]="YES", 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Download]]&lt;5,"Less Than 5 GB",IF(Aggregate[[#This Row],[Avg Monthly GB Download]]&lt;10,"Between 5 and 10 GB", "10 or more GB"))</f>
        <v>Less Than 5 GB</v>
      </c>
    </row>
    <row r="1459" spans="1:23" x14ac:dyDescent="0.2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J1459" t="str">
        <f>IF(Aggregate[[#This Row],[Under 30]]="YES","Under 30",IF(Aggregate[[#This Row],[Senior]]="YES", 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Download]]&lt;5,"Less Than 5 GB",IF(Aggregate[[#This Row],[Avg Monthly GB Download]]&lt;10,"Between 5 and 10 GB", "10 or more GB"))</f>
        <v>Less Than 5 GB</v>
      </c>
    </row>
    <row r="1460" spans="1:23" x14ac:dyDescent="0.2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J1460" t="str">
        <f>IF(Aggregate[[#This Row],[Under 30]]="YES","Under 30",IF(Aggregate[[#This Row],[Senior]]="YES", 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Download]]&lt;5,"Less Than 5 GB",IF(Aggregate[[#This Row],[Avg Monthly GB Download]]&lt;10,"Between 5 and 10 GB", "10 or more GB"))</f>
        <v>Less Than 5 GB</v>
      </c>
    </row>
    <row r="1461" spans="1:23" x14ac:dyDescent="0.2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J1461" t="str">
        <f>IF(Aggregate[[#This Row],[Under 30]]="YES","Under 30",IF(Aggregate[[#This Row],[Senior]]="YES", 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Download]]&lt;5,"Less Than 5 GB",IF(Aggregate[[#This Row],[Avg Monthly GB Download]]&lt;10,"Between 5 and 10 GB", "10 or more GB"))</f>
        <v>Less Than 5 GB</v>
      </c>
    </row>
    <row r="1462" spans="1:23" x14ac:dyDescent="0.2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J1462" t="str">
        <f>IF(Aggregate[[#This Row],[Under 30]]="YES","Under 30",IF(Aggregate[[#This Row],[Senior]]="YES", 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Download]]&lt;5,"Less Than 5 GB",IF(Aggregate[[#This Row],[Avg Monthly GB Download]]&lt;10,"Between 5 and 10 GB", "10 or more GB"))</f>
        <v>Less Than 5 GB</v>
      </c>
    </row>
    <row r="1463" spans="1:23" x14ac:dyDescent="0.2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J1463" t="str">
        <f>IF(Aggregate[[#This Row],[Under 30]]="YES","Under 30",IF(Aggregate[[#This Row],[Senior]]="YES", 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Download]]&lt;5,"Less Than 5 GB",IF(Aggregate[[#This Row],[Avg Monthly GB Download]]&lt;10,"Between 5 and 10 GB", "10 or more GB"))</f>
        <v>Between 5 and 10 GB</v>
      </c>
    </row>
    <row r="1464" spans="1:23" x14ac:dyDescent="0.2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tr">
        <f>IF(Aggregate[[#This Row],[Under 30]]="YES","Under 30",IF(Aggregate[[#This Row],[Senior]]="YES", "Senior","Other"))</f>
        <v>Senior</v>
      </c>
      <c r="K1464" t="s">
        <v>21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Download]]&lt;5,"Less Than 5 GB",IF(Aggregate[[#This Row],[Avg Monthly GB Download]]&lt;10,"Between 5 and 10 GB", "10 or more GB"))</f>
        <v>Between 5 and 10 GB</v>
      </c>
    </row>
    <row r="1465" spans="1:23" x14ac:dyDescent="0.2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J1465" t="str">
        <f>IF(Aggregate[[#This Row],[Under 30]]="YES","Under 30",IF(Aggregate[[#This Row],[Senior]]="YES", 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Download]]&lt;5,"Less Than 5 GB",IF(Aggregate[[#This Row],[Avg Monthly GB Download]]&lt;10,"Between 5 and 10 GB", "10 or more GB"))</f>
        <v>Less Than 5 GB</v>
      </c>
    </row>
    <row r="1466" spans="1:23" x14ac:dyDescent="0.2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J1466" t="str">
        <f>IF(Aggregate[[#This Row],[Under 30]]="YES","Under 30",IF(Aggregate[[#This Row],[Senior]]="YES", 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Download]]&lt;5,"Less Than 5 GB",IF(Aggregate[[#This Row],[Avg Monthly GB Download]]&lt;10,"Between 5 and 10 GB", "10 or more GB"))</f>
        <v>Less Than 5 GB</v>
      </c>
    </row>
    <row r="1467" spans="1:23" x14ac:dyDescent="0.2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J1467" t="str">
        <f>IF(Aggregate[[#This Row],[Under 30]]="YES","Under 30",IF(Aggregate[[#This Row],[Senior]]="YES", 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Download]]&lt;5,"Less Than 5 GB",IF(Aggregate[[#This Row],[Avg Monthly GB Download]]&lt;10,"Between 5 and 10 GB", "10 or more GB"))</f>
        <v>Less Than 5 GB</v>
      </c>
    </row>
    <row r="1468" spans="1:23" x14ac:dyDescent="0.2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J1468" t="str">
        <f>IF(Aggregate[[#This Row],[Under 30]]="YES","Under 30",IF(Aggregate[[#This Row],[Senior]]="YES", 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Download]]&lt;5,"Less Than 5 GB",IF(Aggregate[[#This Row],[Avg Monthly GB Download]]&lt;10,"Between 5 and 10 GB", "10 or more GB"))</f>
        <v>Less Than 5 GB</v>
      </c>
    </row>
    <row r="1469" spans="1:23" x14ac:dyDescent="0.2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J1469" t="str">
        <f>IF(Aggregate[[#This Row],[Under 30]]="YES","Under 30",IF(Aggregate[[#This Row],[Senior]]="YES", 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Download]]&lt;5,"Less Than 5 GB",IF(Aggregate[[#This Row],[Avg Monthly GB Download]]&lt;10,"Between 5 and 10 GB", "10 or more GB"))</f>
        <v>Less Than 5 GB</v>
      </c>
    </row>
    <row r="1470" spans="1:23" x14ac:dyDescent="0.2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J1470" t="str">
        <f>IF(Aggregate[[#This Row],[Under 30]]="YES","Under 30",IF(Aggregate[[#This Row],[Senior]]="YES", 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Download]]&lt;5,"Less Than 5 GB",IF(Aggregate[[#This Row],[Avg Monthly GB Download]]&lt;10,"Between 5 and 10 GB", "10 or more GB"))</f>
        <v>Less Than 5 GB</v>
      </c>
    </row>
    <row r="1471" spans="1:23" x14ac:dyDescent="0.2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tr">
        <f>IF(Aggregate[[#This Row],[Under 30]]="YES","Under 30",IF(Aggregate[[#This Row],[Senior]]="YES", "Senior","Other"))</f>
        <v>Senior</v>
      </c>
      <c r="K1471" t="s">
        <v>25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Download]]&lt;5,"Less Than 5 GB",IF(Aggregate[[#This Row],[Avg Monthly GB Download]]&lt;10,"Between 5 and 10 GB", "10 or more GB"))</f>
        <v>Less Than 5 GB</v>
      </c>
    </row>
    <row r="1472" spans="1:23" x14ac:dyDescent="0.2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J1472" t="str">
        <f>IF(Aggregate[[#This Row],[Under 30]]="YES","Under 30",IF(Aggregate[[#This Row],[Senior]]="YES", 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Download]]&lt;5,"Less Than 5 GB",IF(Aggregate[[#This Row],[Avg Monthly GB Download]]&lt;10,"Between 5 and 10 GB", "10 or more GB"))</f>
        <v>Less Than 5 GB</v>
      </c>
    </row>
    <row r="1473" spans="1:23" x14ac:dyDescent="0.2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tr">
        <f>IF(Aggregate[[#This Row],[Under 30]]="YES","Under 30",IF(Aggregate[[#This Row],[Senior]]="YES", "Senior","Other"))</f>
        <v>Senior</v>
      </c>
      <c r="K1473" t="s">
        <v>21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Download]]&lt;5,"Less Than 5 GB",IF(Aggregate[[#This Row],[Avg Monthly GB Download]]&lt;10,"Between 5 and 10 GB", "10 or more GB"))</f>
        <v>Less Than 5 GB</v>
      </c>
    </row>
    <row r="1474" spans="1:23" x14ac:dyDescent="0.2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J1474" t="str">
        <f>IF(Aggregate[[#This Row],[Under 30]]="YES","Under 30",IF(Aggregate[[#This Row],[Senior]]="YES", 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Download]]&lt;5,"Less Than 5 GB",IF(Aggregate[[#This Row],[Avg Monthly GB Download]]&lt;10,"Between 5 and 10 GB", "10 or more GB"))</f>
        <v>Less Than 5 GB</v>
      </c>
    </row>
    <row r="1475" spans="1:23" x14ac:dyDescent="0.2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J1475" t="str">
        <f>IF(Aggregate[[#This Row],[Under 30]]="YES","Under 30",IF(Aggregate[[#This Row],[Senior]]="YES", 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Download]]&lt;5,"Less Than 5 GB",IF(Aggregate[[#This Row],[Avg Monthly GB Download]]&lt;10,"Between 5 and 10 GB", "10 or more GB"))</f>
        <v>Less Than 5 GB</v>
      </c>
    </row>
    <row r="1476" spans="1:23" x14ac:dyDescent="0.2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J1476" t="str">
        <f>IF(Aggregate[[#This Row],[Under 30]]="YES","Under 30",IF(Aggregate[[#This Row],[Senior]]="YES", 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Download]]&lt;5,"Less Than 5 GB",IF(Aggregate[[#This Row],[Avg Monthly GB Download]]&lt;10,"Between 5 and 10 GB", "10 or more GB"))</f>
        <v>10 or more GB</v>
      </c>
    </row>
    <row r="1477" spans="1:23" x14ac:dyDescent="0.2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J1477" t="str">
        <f>IF(Aggregate[[#This Row],[Under 30]]="YES","Under 30",IF(Aggregate[[#This Row],[Senior]]="YES", 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Download]]&lt;5,"Less Than 5 GB",IF(Aggregate[[#This Row],[Avg Monthly GB Download]]&lt;10,"Between 5 and 10 GB", "10 or more GB"))</f>
        <v>Between 5 and 10 GB</v>
      </c>
    </row>
    <row r="1478" spans="1:23" x14ac:dyDescent="0.2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J1478" t="str">
        <f>IF(Aggregate[[#This Row],[Under 30]]="YES","Under 30",IF(Aggregate[[#This Row],[Senior]]="YES", 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Download]]&lt;5,"Less Than 5 GB",IF(Aggregate[[#This Row],[Avg Monthly GB Download]]&lt;10,"Between 5 and 10 GB", "10 or more GB"))</f>
        <v>Less Than 5 GB</v>
      </c>
    </row>
    <row r="1479" spans="1:23" x14ac:dyDescent="0.2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J1479" t="str">
        <f>IF(Aggregate[[#This Row],[Under 30]]="YES","Under 30",IF(Aggregate[[#This Row],[Senior]]="YES", 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Download]]&lt;5,"Less Than 5 GB",IF(Aggregate[[#This Row],[Avg Monthly GB Download]]&lt;10,"Between 5 and 10 GB", "10 or more GB"))</f>
        <v>Less Than 5 GB</v>
      </c>
    </row>
    <row r="1480" spans="1:23" x14ac:dyDescent="0.2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J1480" t="str">
        <f>IF(Aggregate[[#This Row],[Under 30]]="YES","Under 30",IF(Aggregate[[#This Row],[Senior]]="YES", 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Download]]&lt;5,"Less Than 5 GB",IF(Aggregate[[#This Row],[Avg Monthly GB Download]]&lt;10,"Between 5 and 10 GB", "10 or more GB"))</f>
        <v>Less Than 5 GB</v>
      </c>
    </row>
    <row r="1481" spans="1:23" x14ac:dyDescent="0.2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J1481" t="str">
        <f>IF(Aggregate[[#This Row],[Under 30]]="YES","Under 30",IF(Aggregate[[#This Row],[Senior]]="YES", 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Download]]&lt;5,"Less Than 5 GB",IF(Aggregate[[#This Row],[Avg Monthly GB Download]]&lt;10,"Between 5 and 10 GB", "10 or more GB"))</f>
        <v>Less Than 5 GB</v>
      </c>
    </row>
    <row r="1482" spans="1:23" x14ac:dyDescent="0.2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J1482" t="str">
        <f>IF(Aggregate[[#This Row],[Under 30]]="YES","Under 30",IF(Aggregate[[#This Row],[Senior]]="YES", 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Download]]&lt;5,"Less Than 5 GB",IF(Aggregate[[#This Row],[Avg Monthly GB Download]]&lt;10,"Between 5 and 10 GB", "10 or more GB"))</f>
        <v>Less Than 5 GB</v>
      </c>
    </row>
    <row r="1483" spans="1:23" x14ac:dyDescent="0.2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J1483" t="str">
        <f>IF(Aggregate[[#This Row],[Under 30]]="YES","Under 30",IF(Aggregate[[#This Row],[Senior]]="YES", 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Download]]&lt;5,"Less Than 5 GB",IF(Aggregate[[#This Row],[Avg Monthly GB Download]]&lt;10,"Between 5 and 10 GB", "10 or more GB"))</f>
        <v>10 or more GB</v>
      </c>
    </row>
    <row r="1484" spans="1:23" x14ac:dyDescent="0.2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J1484" t="str">
        <f>IF(Aggregate[[#This Row],[Under 30]]="YES","Under 30",IF(Aggregate[[#This Row],[Senior]]="YES", 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Download]]&lt;5,"Less Than 5 GB",IF(Aggregate[[#This Row],[Avg Monthly GB Download]]&lt;10,"Between 5 and 10 GB", "10 or more GB"))</f>
        <v>10 or more GB</v>
      </c>
    </row>
    <row r="1485" spans="1:23" x14ac:dyDescent="0.2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J1485" t="str">
        <f>IF(Aggregate[[#This Row],[Under 30]]="YES","Under 30",IF(Aggregate[[#This Row],[Senior]]="YES", 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Download]]&lt;5,"Less Than 5 GB",IF(Aggregate[[#This Row],[Avg Monthly GB Download]]&lt;10,"Between 5 and 10 GB", "10 or more GB"))</f>
        <v>Less Than 5 GB</v>
      </c>
    </row>
    <row r="1486" spans="1:23" x14ac:dyDescent="0.2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J1486" t="str">
        <f>IF(Aggregate[[#This Row],[Under 30]]="YES","Under 30",IF(Aggregate[[#This Row],[Senior]]="YES", 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Download]]&lt;5,"Less Than 5 GB",IF(Aggregate[[#This Row],[Avg Monthly GB Download]]&lt;10,"Between 5 and 10 GB", "10 or more GB"))</f>
        <v>Less Than 5 GB</v>
      </c>
    </row>
    <row r="1487" spans="1:23" x14ac:dyDescent="0.2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J1487" t="str">
        <f>IF(Aggregate[[#This Row],[Under 30]]="YES","Under 30",IF(Aggregate[[#This Row],[Senior]]="YES", 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Download]]&lt;5,"Less Than 5 GB",IF(Aggregate[[#This Row],[Avg Monthly GB Download]]&lt;10,"Between 5 and 10 GB", "10 or more GB"))</f>
        <v>Less Than 5 GB</v>
      </c>
    </row>
    <row r="1488" spans="1:23" x14ac:dyDescent="0.2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J1488" t="str">
        <f>IF(Aggregate[[#This Row],[Under 30]]="YES","Under 30",IF(Aggregate[[#This Row],[Senior]]="YES", 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Download]]&lt;5,"Less Than 5 GB",IF(Aggregate[[#This Row],[Avg Monthly GB Download]]&lt;10,"Between 5 and 10 GB", "10 or more GB"))</f>
        <v>Less Than 5 GB</v>
      </c>
    </row>
    <row r="1489" spans="1:23" x14ac:dyDescent="0.2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J1489" t="str">
        <f>IF(Aggregate[[#This Row],[Under 30]]="YES","Under 30",IF(Aggregate[[#This Row],[Senior]]="YES", 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Download]]&lt;5,"Less Than 5 GB",IF(Aggregate[[#This Row],[Avg Monthly GB Download]]&lt;10,"Between 5 and 10 GB", "10 or more GB"))</f>
        <v>Less Than 5 GB</v>
      </c>
    </row>
    <row r="1490" spans="1:23" x14ac:dyDescent="0.2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J1490" t="str">
        <f>IF(Aggregate[[#This Row],[Under 30]]="YES","Under 30",IF(Aggregate[[#This Row],[Senior]]="YES", 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Download]]&lt;5,"Less Than 5 GB",IF(Aggregate[[#This Row],[Avg Monthly GB Download]]&lt;10,"Between 5 and 10 GB", "10 or more GB"))</f>
        <v>Between 5 and 10 GB</v>
      </c>
    </row>
    <row r="1491" spans="1:23" x14ac:dyDescent="0.2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tr">
        <f>IF(Aggregate[[#This Row],[Under 30]]="YES","Under 30",IF(Aggregate[[#This Row],[Senior]]="YES", "Senior","Other"))</f>
        <v>Senior</v>
      </c>
      <c r="K1491" t="s">
        <v>21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Download]]&lt;5,"Less Than 5 GB",IF(Aggregate[[#This Row],[Avg Monthly GB Download]]&lt;10,"Between 5 and 10 GB", "10 or more GB"))</f>
        <v>Between 5 and 10 GB</v>
      </c>
    </row>
    <row r="1492" spans="1:23" x14ac:dyDescent="0.2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J1492" t="str">
        <f>IF(Aggregate[[#This Row],[Under 30]]="YES","Under 30",IF(Aggregate[[#This Row],[Senior]]="YES", 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Download]]&lt;5,"Less Than 5 GB",IF(Aggregate[[#This Row],[Avg Monthly GB Download]]&lt;10,"Between 5 and 10 GB", "10 or more GB"))</f>
        <v>Less Than 5 GB</v>
      </c>
    </row>
    <row r="1493" spans="1:23" x14ac:dyDescent="0.2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J1493" t="str">
        <f>IF(Aggregate[[#This Row],[Under 30]]="YES","Under 30",IF(Aggregate[[#This Row],[Senior]]="YES", 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Download]]&lt;5,"Less Than 5 GB",IF(Aggregate[[#This Row],[Avg Monthly GB Download]]&lt;10,"Between 5 and 10 GB", "10 or more GB"))</f>
        <v>Less Than 5 GB</v>
      </c>
    </row>
    <row r="1494" spans="1:23" x14ac:dyDescent="0.2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J1494" t="str">
        <f>IF(Aggregate[[#This Row],[Under 30]]="YES","Under 30",IF(Aggregate[[#This Row],[Senior]]="YES", 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Download]]&lt;5,"Less Than 5 GB",IF(Aggregate[[#This Row],[Avg Monthly GB Download]]&lt;10,"Between 5 and 10 GB", "10 or more GB"))</f>
        <v>Between 5 and 10 GB</v>
      </c>
    </row>
    <row r="1495" spans="1:23" x14ac:dyDescent="0.2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J1495" t="str">
        <f>IF(Aggregate[[#This Row],[Under 30]]="YES","Under 30",IF(Aggregate[[#This Row],[Senior]]="YES", 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Download]]&lt;5,"Less Than 5 GB",IF(Aggregate[[#This Row],[Avg Monthly GB Download]]&lt;10,"Between 5 and 10 GB", "10 or more GB"))</f>
        <v>Less Than 5 GB</v>
      </c>
    </row>
    <row r="1496" spans="1:23" x14ac:dyDescent="0.2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J1496" t="str">
        <f>IF(Aggregate[[#This Row],[Under 30]]="YES","Under 30",IF(Aggregate[[#This Row],[Senior]]="YES", 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Download]]&lt;5,"Less Than 5 GB",IF(Aggregate[[#This Row],[Avg Monthly GB Download]]&lt;10,"Between 5 and 10 GB", "10 or more GB"))</f>
        <v>Less Than 5 GB</v>
      </c>
    </row>
    <row r="1497" spans="1:23" x14ac:dyDescent="0.2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J1497" t="str">
        <f>IF(Aggregate[[#This Row],[Under 30]]="YES","Under 30",IF(Aggregate[[#This Row],[Senior]]="YES", 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Download]]&lt;5,"Less Than 5 GB",IF(Aggregate[[#This Row],[Avg Monthly GB Download]]&lt;10,"Between 5 and 10 GB", "10 or more GB"))</f>
        <v>Less Than 5 GB</v>
      </c>
    </row>
    <row r="1498" spans="1:23" x14ac:dyDescent="0.2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J1498" t="str">
        <f>IF(Aggregate[[#This Row],[Under 30]]="YES","Under 30",IF(Aggregate[[#This Row],[Senior]]="YES", 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Download]]&lt;5,"Less Than 5 GB",IF(Aggregate[[#This Row],[Avg Monthly GB Download]]&lt;10,"Between 5 and 10 GB", "10 or more GB"))</f>
        <v>Less Than 5 GB</v>
      </c>
    </row>
    <row r="1499" spans="1:23" x14ac:dyDescent="0.2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tr">
        <f>IF(Aggregate[[#This Row],[Under 30]]="YES","Under 30",IF(Aggregate[[#This Row],[Senior]]="YES", "Senior","Other"))</f>
        <v>Senior</v>
      </c>
      <c r="K1499" t="s">
        <v>21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Download]]&lt;5,"Less Than 5 GB",IF(Aggregate[[#This Row],[Avg Monthly GB Download]]&lt;10,"Between 5 and 10 GB", "10 or more GB"))</f>
        <v>Less Than 5 GB</v>
      </c>
    </row>
    <row r="1500" spans="1:23" x14ac:dyDescent="0.2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J1500" t="str">
        <f>IF(Aggregate[[#This Row],[Under 30]]="YES","Under 30",IF(Aggregate[[#This Row],[Senior]]="YES", 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Download]]&lt;5,"Less Than 5 GB",IF(Aggregate[[#This Row],[Avg Monthly GB Download]]&lt;10,"Between 5 and 10 GB", "10 or more GB"))</f>
        <v>Less Than 5 GB</v>
      </c>
    </row>
    <row r="1501" spans="1:23" x14ac:dyDescent="0.2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J1501" t="str">
        <f>IF(Aggregate[[#This Row],[Under 30]]="YES","Under 30",IF(Aggregate[[#This Row],[Senior]]="YES", 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Download]]&lt;5,"Less Than 5 GB",IF(Aggregate[[#This Row],[Avg Monthly GB Download]]&lt;10,"Between 5 and 10 GB", "10 or more GB"))</f>
        <v>Less Than 5 GB</v>
      </c>
    </row>
    <row r="1502" spans="1:23" x14ac:dyDescent="0.2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J1502" t="str">
        <f>IF(Aggregate[[#This Row],[Under 30]]="YES","Under 30",IF(Aggregate[[#This Row],[Senior]]="YES", 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Download]]&lt;5,"Less Than 5 GB",IF(Aggregate[[#This Row],[Avg Monthly GB Download]]&lt;10,"Between 5 and 10 GB", "10 or more GB"))</f>
        <v>Less Than 5 GB</v>
      </c>
    </row>
    <row r="1503" spans="1:23" x14ac:dyDescent="0.2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J1503" t="str">
        <f>IF(Aggregate[[#This Row],[Under 30]]="YES","Under 30",IF(Aggregate[[#This Row],[Senior]]="YES", 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Download]]&lt;5,"Less Than 5 GB",IF(Aggregate[[#This Row],[Avg Monthly GB Download]]&lt;10,"Between 5 and 10 GB", "10 or more GB"))</f>
        <v>Less Than 5 GB</v>
      </c>
    </row>
    <row r="1504" spans="1:23" x14ac:dyDescent="0.2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J1504" t="str">
        <f>IF(Aggregate[[#This Row],[Under 30]]="YES","Under 30",IF(Aggregate[[#This Row],[Senior]]="YES", 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Download]]&lt;5,"Less Than 5 GB",IF(Aggregate[[#This Row],[Avg Monthly GB Download]]&lt;10,"Between 5 and 10 GB", "10 or more GB"))</f>
        <v>Less Than 5 GB</v>
      </c>
    </row>
    <row r="1505" spans="1:23" x14ac:dyDescent="0.2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J1505" t="str">
        <f>IF(Aggregate[[#This Row],[Under 30]]="YES","Under 30",IF(Aggregate[[#This Row],[Senior]]="YES", 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Download]]&lt;5,"Less Than 5 GB",IF(Aggregate[[#This Row],[Avg Monthly GB Download]]&lt;10,"Between 5 and 10 GB", "10 or more GB"))</f>
        <v>Less Than 5 GB</v>
      </c>
    </row>
    <row r="1506" spans="1:23" x14ac:dyDescent="0.2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J1506" t="str">
        <f>IF(Aggregate[[#This Row],[Under 30]]="YES","Under 30",IF(Aggregate[[#This Row],[Senior]]="YES", 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Download]]&lt;5,"Less Than 5 GB",IF(Aggregate[[#This Row],[Avg Monthly GB Download]]&lt;10,"Between 5 and 10 GB", "10 or more GB"))</f>
        <v>10 or more GB</v>
      </c>
    </row>
    <row r="1507" spans="1:23" x14ac:dyDescent="0.2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J1507" t="str">
        <f>IF(Aggregate[[#This Row],[Under 30]]="YES","Under 30",IF(Aggregate[[#This Row],[Senior]]="YES", 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Download]]&lt;5,"Less Than 5 GB",IF(Aggregate[[#This Row],[Avg Monthly GB Download]]&lt;10,"Between 5 and 10 GB", "10 or more GB"))</f>
        <v>Less Than 5 GB</v>
      </c>
    </row>
    <row r="1508" spans="1:23" x14ac:dyDescent="0.2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J1508" t="str">
        <f>IF(Aggregate[[#This Row],[Under 30]]="YES","Under 30",IF(Aggregate[[#This Row],[Senior]]="YES", 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Download]]&lt;5,"Less Than 5 GB",IF(Aggregate[[#This Row],[Avg Monthly GB Download]]&lt;10,"Between 5 and 10 GB", "10 or more GB"))</f>
        <v>Less Than 5 GB</v>
      </c>
    </row>
    <row r="1509" spans="1:23" x14ac:dyDescent="0.2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J1509" t="str">
        <f>IF(Aggregate[[#This Row],[Under 30]]="YES","Under 30",IF(Aggregate[[#This Row],[Senior]]="YES", 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Download]]&lt;5,"Less Than 5 GB",IF(Aggregate[[#This Row],[Avg Monthly GB Download]]&lt;10,"Between 5 and 10 GB", "10 or more GB"))</f>
        <v>Less Than 5 GB</v>
      </c>
    </row>
    <row r="1510" spans="1:23" x14ac:dyDescent="0.2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J1510" t="str">
        <f>IF(Aggregate[[#This Row],[Under 30]]="YES","Under 30",IF(Aggregate[[#This Row],[Senior]]="YES", 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Download]]&lt;5,"Less Than 5 GB",IF(Aggregate[[#This Row],[Avg Monthly GB Download]]&lt;10,"Between 5 and 10 GB", "10 or more GB"))</f>
        <v>Less Than 5 GB</v>
      </c>
    </row>
    <row r="1511" spans="1:23" x14ac:dyDescent="0.2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J1511" t="str">
        <f>IF(Aggregate[[#This Row],[Under 30]]="YES","Under 30",IF(Aggregate[[#This Row],[Senior]]="YES", 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Download]]&lt;5,"Less Than 5 GB",IF(Aggregate[[#This Row],[Avg Monthly GB Download]]&lt;10,"Between 5 and 10 GB", "10 or more GB"))</f>
        <v>Less Than 5 GB</v>
      </c>
    </row>
    <row r="1512" spans="1:23" x14ac:dyDescent="0.2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J1512" t="str">
        <f>IF(Aggregate[[#This Row],[Under 30]]="YES","Under 30",IF(Aggregate[[#This Row],[Senior]]="YES", 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Download]]&lt;5,"Less Than 5 GB",IF(Aggregate[[#This Row],[Avg Monthly GB Download]]&lt;10,"Between 5 and 10 GB", "10 or more GB"))</f>
        <v>Less Than 5 GB</v>
      </c>
    </row>
    <row r="1513" spans="1:23" x14ac:dyDescent="0.2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J1513" t="str">
        <f>IF(Aggregate[[#This Row],[Under 30]]="YES","Under 30",IF(Aggregate[[#This Row],[Senior]]="YES", 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Download]]&lt;5,"Less Than 5 GB",IF(Aggregate[[#This Row],[Avg Monthly GB Download]]&lt;10,"Between 5 and 10 GB", "10 or more GB"))</f>
        <v>Less Than 5 GB</v>
      </c>
    </row>
    <row r="1514" spans="1:23" x14ac:dyDescent="0.2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tr">
        <f>IF(Aggregate[[#This Row],[Under 30]]="YES","Under 30",IF(Aggregate[[#This Row],[Senior]]="YES", "Senior","Other"))</f>
        <v>Senior</v>
      </c>
      <c r="K1514" t="s">
        <v>21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Download]]&lt;5,"Less Than 5 GB",IF(Aggregate[[#This Row],[Avg Monthly GB Download]]&lt;10,"Between 5 and 10 GB", "10 or more GB"))</f>
        <v>10 or more GB</v>
      </c>
    </row>
    <row r="1515" spans="1:23" x14ac:dyDescent="0.2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J1515" t="str">
        <f>IF(Aggregate[[#This Row],[Under 30]]="YES","Under 30",IF(Aggregate[[#This Row],[Senior]]="YES", 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Download]]&lt;5,"Less Than 5 GB",IF(Aggregate[[#This Row],[Avg Monthly GB Download]]&lt;10,"Between 5 and 10 GB", "10 or more GB"))</f>
        <v>Less Than 5 GB</v>
      </c>
    </row>
    <row r="1516" spans="1:23" x14ac:dyDescent="0.2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J1516" t="str">
        <f>IF(Aggregate[[#This Row],[Under 30]]="YES","Under 30",IF(Aggregate[[#This Row],[Senior]]="YES", 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Download]]&lt;5,"Less Than 5 GB",IF(Aggregate[[#This Row],[Avg Monthly GB Download]]&lt;10,"Between 5 and 10 GB", "10 or more GB"))</f>
        <v>Less Than 5 GB</v>
      </c>
    </row>
    <row r="1517" spans="1:23" x14ac:dyDescent="0.2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tr">
        <f>IF(Aggregate[[#This Row],[Under 30]]="YES","Under 30",IF(Aggregate[[#This Row],[Senior]]="YES", "Senior","Other"))</f>
        <v>Senior</v>
      </c>
      <c r="K1517" t="s">
        <v>25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Download]]&lt;5,"Less Than 5 GB",IF(Aggregate[[#This Row],[Avg Monthly GB Download]]&lt;10,"Between 5 and 10 GB", "10 or more GB"))</f>
        <v>10 or more GB</v>
      </c>
    </row>
    <row r="1518" spans="1:23" x14ac:dyDescent="0.2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J1518" t="str">
        <f>IF(Aggregate[[#This Row],[Under 30]]="YES","Under 30",IF(Aggregate[[#This Row],[Senior]]="YES", 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Download]]&lt;5,"Less Than 5 GB",IF(Aggregate[[#This Row],[Avg Monthly GB Download]]&lt;10,"Between 5 and 10 GB", "10 or more GB"))</f>
        <v>Less Than 5 GB</v>
      </c>
    </row>
    <row r="1519" spans="1:23" x14ac:dyDescent="0.2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J1519" t="str">
        <f>IF(Aggregate[[#This Row],[Under 30]]="YES","Under 30",IF(Aggregate[[#This Row],[Senior]]="YES", 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Download]]&lt;5,"Less Than 5 GB",IF(Aggregate[[#This Row],[Avg Monthly GB Download]]&lt;10,"Between 5 and 10 GB", "10 or more GB"))</f>
        <v>10 or more GB</v>
      </c>
    </row>
    <row r="1520" spans="1:23" x14ac:dyDescent="0.2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J1520" t="str">
        <f>IF(Aggregate[[#This Row],[Under 30]]="YES","Under 30",IF(Aggregate[[#This Row],[Senior]]="YES", 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Download]]&lt;5,"Less Than 5 GB",IF(Aggregate[[#This Row],[Avg Monthly GB Download]]&lt;10,"Between 5 and 10 GB", "10 or more GB"))</f>
        <v>Less Than 5 GB</v>
      </c>
    </row>
    <row r="1521" spans="1:23" x14ac:dyDescent="0.2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J1521" t="str">
        <f>IF(Aggregate[[#This Row],[Under 30]]="YES","Under 30",IF(Aggregate[[#This Row],[Senior]]="YES", 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Download]]&lt;5,"Less Than 5 GB",IF(Aggregate[[#This Row],[Avg Monthly GB Download]]&lt;10,"Between 5 and 10 GB", "10 or more GB"))</f>
        <v>Less Than 5 GB</v>
      </c>
    </row>
    <row r="1522" spans="1:23" x14ac:dyDescent="0.2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J1522" t="str">
        <f>IF(Aggregate[[#This Row],[Under 30]]="YES","Under 30",IF(Aggregate[[#This Row],[Senior]]="YES", 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Download]]&lt;5,"Less Than 5 GB",IF(Aggregate[[#This Row],[Avg Monthly GB Download]]&lt;10,"Between 5 and 10 GB", "10 or more GB"))</f>
        <v>Less Than 5 GB</v>
      </c>
    </row>
    <row r="1523" spans="1:23" x14ac:dyDescent="0.2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J1523" t="str">
        <f>IF(Aggregate[[#This Row],[Under 30]]="YES","Under 30",IF(Aggregate[[#This Row],[Senior]]="YES", 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Download]]&lt;5,"Less Than 5 GB",IF(Aggregate[[#This Row],[Avg Monthly GB Download]]&lt;10,"Between 5 and 10 GB", "10 or more GB"))</f>
        <v>10 or more GB</v>
      </c>
    </row>
    <row r="1524" spans="1:23" x14ac:dyDescent="0.2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J1524" t="str">
        <f>IF(Aggregate[[#This Row],[Under 30]]="YES","Under 30",IF(Aggregate[[#This Row],[Senior]]="YES", 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Download]]&lt;5,"Less Than 5 GB",IF(Aggregate[[#This Row],[Avg Monthly GB Download]]&lt;10,"Between 5 and 10 GB", "10 or more GB"))</f>
        <v>Less Than 5 GB</v>
      </c>
    </row>
    <row r="1525" spans="1:23" x14ac:dyDescent="0.2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J1525" t="str">
        <f>IF(Aggregate[[#This Row],[Under 30]]="YES","Under 30",IF(Aggregate[[#This Row],[Senior]]="YES", 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Download]]&lt;5,"Less Than 5 GB",IF(Aggregate[[#This Row],[Avg Monthly GB Download]]&lt;10,"Between 5 and 10 GB", "10 or more GB"))</f>
        <v>Less Than 5 GB</v>
      </c>
    </row>
    <row r="1526" spans="1:23" x14ac:dyDescent="0.2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J1526" t="str">
        <f>IF(Aggregate[[#This Row],[Under 30]]="YES","Under 30",IF(Aggregate[[#This Row],[Senior]]="YES", 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Download]]&lt;5,"Less Than 5 GB",IF(Aggregate[[#This Row],[Avg Monthly GB Download]]&lt;10,"Between 5 and 10 GB", "10 or more GB"))</f>
        <v>Less Than 5 GB</v>
      </c>
    </row>
    <row r="1527" spans="1:23" x14ac:dyDescent="0.2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J1527" t="str">
        <f>IF(Aggregate[[#This Row],[Under 30]]="YES","Under 30",IF(Aggregate[[#This Row],[Senior]]="YES", 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Download]]&lt;5,"Less Than 5 GB",IF(Aggregate[[#This Row],[Avg Monthly GB Download]]&lt;10,"Between 5 and 10 GB", "10 or more GB"))</f>
        <v>10 or more GB</v>
      </c>
    </row>
    <row r="1528" spans="1:23" x14ac:dyDescent="0.2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tr">
        <f>IF(Aggregate[[#This Row],[Under 30]]="YES","Under 30",IF(Aggregate[[#This Row],[Senior]]="YES", "Senior","Other"))</f>
        <v>Senior</v>
      </c>
      <c r="K1528" t="s">
        <v>21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Download]]&lt;5,"Less Than 5 GB",IF(Aggregate[[#This Row],[Avg Monthly GB Download]]&lt;10,"Between 5 and 10 GB", "10 or more GB"))</f>
        <v>Less Than 5 GB</v>
      </c>
    </row>
    <row r="1529" spans="1:23" x14ac:dyDescent="0.2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J1529" t="str">
        <f>IF(Aggregate[[#This Row],[Under 30]]="YES","Under 30",IF(Aggregate[[#This Row],[Senior]]="YES", 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Download]]&lt;5,"Less Than 5 GB",IF(Aggregate[[#This Row],[Avg Monthly GB Download]]&lt;10,"Between 5 and 10 GB", "10 or more GB"))</f>
        <v>10 or more GB</v>
      </c>
    </row>
    <row r="1530" spans="1:23" x14ac:dyDescent="0.2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tr">
        <f>IF(Aggregate[[#This Row],[Under 30]]="YES","Under 30",IF(Aggregate[[#This Row],[Senior]]="YES", "Senior","Other"))</f>
        <v>Senior</v>
      </c>
      <c r="K1530" t="s">
        <v>21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Download]]&lt;5,"Less Than 5 GB",IF(Aggregate[[#This Row],[Avg Monthly GB Download]]&lt;10,"Between 5 and 10 GB", "10 or more GB"))</f>
        <v>Less Than 5 GB</v>
      </c>
    </row>
    <row r="1531" spans="1:23" x14ac:dyDescent="0.2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J1531" t="str">
        <f>IF(Aggregate[[#This Row],[Under 30]]="YES","Under 30",IF(Aggregate[[#This Row],[Senior]]="YES", 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Download]]&lt;5,"Less Than 5 GB",IF(Aggregate[[#This Row],[Avg Monthly GB Download]]&lt;10,"Between 5 and 10 GB", "10 or more GB"))</f>
        <v>Less Than 5 GB</v>
      </c>
    </row>
    <row r="1532" spans="1:23" x14ac:dyDescent="0.2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J1532" t="str">
        <f>IF(Aggregate[[#This Row],[Under 30]]="YES","Under 30",IF(Aggregate[[#This Row],[Senior]]="YES", 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Download]]&lt;5,"Less Than 5 GB",IF(Aggregate[[#This Row],[Avg Monthly GB Download]]&lt;10,"Between 5 and 10 GB", "10 or more GB"))</f>
        <v>Less Than 5 GB</v>
      </c>
    </row>
    <row r="1533" spans="1:23" x14ac:dyDescent="0.2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J1533" t="str">
        <f>IF(Aggregate[[#This Row],[Under 30]]="YES","Under 30",IF(Aggregate[[#This Row],[Senior]]="YES", 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Download]]&lt;5,"Less Than 5 GB",IF(Aggregate[[#This Row],[Avg Monthly GB Download]]&lt;10,"Between 5 and 10 GB", "10 or more GB"))</f>
        <v>Less Than 5 GB</v>
      </c>
    </row>
    <row r="1534" spans="1:23" x14ac:dyDescent="0.2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J1534" t="str">
        <f>IF(Aggregate[[#This Row],[Under 30]]="YES","Under 30",IF(Aggregate[[#This Row],[Senior]]="YES", 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Download]]&lt;5,"Less Than 5 GB",IF(Aggregate[[#This Row],[Avg Monthly GB Download]]&lt;10,"Between 5 and 10 GB", "10 or more GB"))</f>
        <v>Less Than 5 GB</v>
      </c>
    </row>
    <row r="1535" spans="1:23" x14ac:dyDescent="0.2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J1535" t="str">
        <f>IF(Aggregate[[#This Row],[Under 30]]="YES","Under 30",IF(Aggregate[[#This Row],[Senior]]="YES", 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Download]]&lt;5,"Less Than 5 GB",IF(Aggregate[[#This Row],[Avg Monthly GB Download]]&lt;10,"Between 5 and 10 GB", "10 or more GB"))</f>
        <v>Less Than 5 GB</v>
      </c>
    </row>
    <row r="1536" spans="1:23" x14ac:dyDescent="0.2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tr">
        <f>IF(Aggregate[[#This Row],[Under 30]]="YES","Under 30",IF(Aggregate[[#This Row],[Senior]]="YES", "Senior","Other"))</f>
        <v>Senior</v>
      </c>
      <c r="K1536" t="s">
        <v>21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Download]]&lt;5,"Less Than 5 GB",IF(Aggregate[[#This Row],[Avg Monthly GB Download]]&lt;10,"Between 5 and 10 GB", "10 or more GB"))</f>
        <v>Less Than 5 GB</v>
      </c>
    </row>
    <row r="1537" spans="1:23" x14ac:dyDescent="0.2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J1537" t="str">
        <f>IF(Aggregate[[#This Row],[Under 30]]="YES","Under 30",IF(Aggregate[[#This Row],[Senior]]="YES", 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Download]]&lt;5,"Less Than 5 GB",IF(Aggregate[[#This Row],[Avg Monthly GB Download]]&lt;10,"Between 5 and 10 GB", "10 or more GB"))</f>
        <v>Between 5 and 10 GB</v>
      </c>
    </row>
    <row r="1538" spans="1:23" x14ac:dyDescent="0.2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J1538" t="str">
        <f>IF(Aggregate[[#This Row],[Under 30]]="YES","Under 30",IF(Aggregate[[#This Row],[Senior]]="YES", 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Download]]&lt;5,"Less Than 5 GB",IF(Aggregate[[#This Row],[Avg Monthly GB Download]]&lt;10,"Between 5 and 10 GB", "10 or more GB"))</f>
        <v>Between 5 and 10 GB</v>
      </c>
    </row>
    <row r="1539" spans="1:23" x14ac:dyDescent="0.2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tr">
        <f>IF(Aggregate[[#This Row],[Under 30]]="YES","Under 30",IF(Aggregate[[#This Row],[Senior]]="YES", "Senior","Other"))</f>
        <v>Senior</v>
      </c>
      <c r="K1539" t="s">
        <v>21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Download]]&lt;5,"Less Than 5 GB",IF(Aggregate[[#This Row],[Avg Monthly GB Download]]&lt;10,"Between 5 and 10 GB", "10 or more GB"))</f>
        <v>Less Than 5 GB</v>
      </c>
    </row>
    <row r="1540" spans="1:23" x14ac:dyDescent="0.2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J1540" t="str">
        <f>IF(Aggregate[[#This Row],[Under 30]]="YES","Under 30",IF(Aggregate[[#This Row],[Senior]]="YES", 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Download]]&lt;5,"Less Than 5 GB",IF(Aggregate[[#This Row],[Avg Monthly GB Download]]&lt;10,"Between 5 and 10 GB", "10 or more GB"))</f>
        <v>10 or more GB</v>
      </c>
    </row>
    <row r="1541" spans="1:23" x14ac:dyDescent="0.2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J1541" t="str">
        <f>IF(Aggregate[[#This Row],[Under 30]]="YES","Under 30",IF(Aggregate[[#This Row],[Senior]]="YES", 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Download]]&lt;5,"Less Than 5 GB",IF(Aggregate[[#This Row],[Avg Monthly GB Download]]&lt;10,"Between 5 and 10 GB", "10 or more GB"))</f>
        <v>Less Than 5 GB</v>
      </c>
    </row>
    <row r="1542" spans="1:23" x14ac:dyDescent="0.2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J1542" t="str">
        <f>IF(Aggregate[[#This Row],[Under 30]]="YES","Under 30",IF(Aggregate[[#This Row],[Senior]]="YES", 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Download]]&lt;5,"Less Than 5 GB",IF(Aggregate[[#This Row],[Avg Monthly GB Download]]&lt;10,"Between 5 and 10 GB", "10 or more GB"))</f>
        <v>Less Than 5 GB</v>
      </c>
    </row>
    <row r="1543" spans="1:23" x14ac:dyDescent="0.2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tr">
        <f>IF(Aggregate[[#This Row],[Under 30]]="YES","Under 30",IF(Aggregate[[#This Row],[Senior]]="YES", "Senior","Other"))</f>
        <v>Senior</v>
      </c>
      <c r="K1543" t="s">
        <v>21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Download]]&lt;5,"Less Than 5 GB",IF(Aggregate[[#This Row],[Avg Monthly GB Download]]&lt;10,"Between 5 and 10 GB", "10 or more GB"))</f>
        <v>Less Than 5 GB</v>
      </c>
    </row>
    <row r="1544" spans="1:23" x14ac:dyDescent="0.2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J1544" t="str">
        <f>IF(Aggregate[[#This Row],[Under 30]]="YES","Under 30",IF(Aggregate[[#This Row],[Senior]]="YES", 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Download]]&lt;5,"Less Than 5 GB",IF(Aggregate[[#This Row],[Avg Monthly GB Download]]&lt;10,"Between 5 and 10 GB", "10 or more GB"))</f>
        <v>Less Than 5 GB</v>
      </c>
    </row>
    <row r="1545" spans="1:23" x14ac:dyDescent="0.2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J1545" t="str">
        <f>IF(Aggregate[[#This Row],[Under 30]]="YES","Under 30",IF(Aggregate[[#This Row],[Senior]]="YES", 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Download]]&lt;5,"Less Than 5 GB",IF(Aggregate[[#This Row],[Avg Monthly GB Download]]&lt;10,"Between 5 and 10 GB", "10 or more GB"))</f>
        <v>10 or more GB</v>
      </c>
    </row>
    <row r="1546" spans="1:23" x14ac:dyDescent="0.2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J1546" t="str">
        <f>IF(Aggregate[[#This Row],[Under 30]]="YES","Under 30",IF(Aggregate[[#This Row],[Senior]]="YES", 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Download]]&lt;5,"Less Than 5 GB",IF(Aggregate[[#This Row],[Avg Monthly GB Download]]&lt;10,"Between 5 and 10 GB", "10 or more GB"))</f>
        <v>Less Than 5 GB</v>
      </c>
    </row>
    <row r="1547" spans="1:23" x14ac:dyDescent="0.2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tr">
        <f>IF(Aggregate[[#This Row],[Under 30]]="YES","Under 30",IF(Aggregate[[#This Row],[Senior]]="YES", "Senior","Other"))</f>
        <v>Senior</v>
      </c>
      <c r="K1547" t="s">
        <v>21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Download]]&lt;5,"Less Than 5 GB",IF(Aggregate[[#This Row],[Avg Monthly GB Download]]&lt;10,"Between 5 and 10 GB", "10 or more GB"))</f>
        <v>Between 5 and 10 GB</v>
      </c>
    </row>
    <row r="1548" spans="1:23" x14ac:dyDescent="0.2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J1548" t="str">
        <f>IF(Aggregate[[#This Row],[Under 30]]="YES","Under 30",IF(Aggregate[[#This Row],[Senior]]="YES", 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Download]]&lt;5,"Less Than 5 GB",IF(Aggregate[[#This Row],[Avg Monthly GB Download]]&lt;10,"Between 5 and 10 GB", "10 or more GB"))</f>
        <v>Less Than 5 GB</v>
      </c>
    </row>
    <row r="1549" spans="1:23" x14ac:dyDescent="0.2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J1549" t="str">
        <f>IF(Aggregate[[#This Row],[Under 30]]="YES","Under 30",IF(Aggregate[[#This Row],[Senior]]="YES", 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Download]]&lt;5,"Less Than 5 GB",IF(Aggregate[[#This Row],[Avg Monthly GB Download]]&lt;10,"Between 5 and 10 GB", "10 or more GB"))</f>
        <v>Less Than 5 GB</v>
      </c>
    </row>
    <row r="1550" spans="1:23" x14ac:dyDescent="0.2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J1550" t="str">
        <f>IF(Aggregate[[#This Row],[Under 30]]="YES","Under 30",IF(Aggregate[[#This Row],[Senior]]="YES", 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Download]]&lt;5,"Less Than 5 GB",IF(Aggregate[[#This Row],[Avg Monthly GB Download]]&lt;10,"Between 5 and 10 GB", "10 or more GB"))</f>
        <v>Less Than 5 GB</v>
      </c>
    </row>
    <row r="1551" spans="1:23" x14ac:dyDescent="0.2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J1551" t="str">
        <f>IF(Aggregate[[#This Row],[Under 30]]="YES","Under 30",IF(Aggregate[[#This Row],[Senior]]="YES", 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Download]]&lt;5,"Less Than 5 GB",IF(Aggregate[[#This Row],[Avg Monthly GB Download]]&lt;10,"Between 5 and 10 GB", "10 or more GB"))</f>
        <v>Less Than 5 GB</v>
      </c>
    </row>
    <row r="1552" spans="1:23" x14ac:dyDescent="0.2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tr">
        <f>IF(Aggregate[[#This Row],[Under 30]]="YES","Under 30",IF(Aggregate[[#This Row],[Senior]]="YES", "Senior","Other"))</f>
        <v>Senior</v>
      </c>
      <c r="K1552" t="s">
        <v>21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Download]]&lt;5,"Less Than 5 GB",IF(Aggregate[[#This Row],[Avg Monthly GB Download]]&lt;10,"Between 5 and 10 GB", "10 or more GB"))</f>
        <v>Less Than 5 GB</v>
      </c>
    </row>
    <row r="1553" spans="1:23" x14ac:dyDescent="0.2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J1553" t="str">
        <f>IF(Aggregate[[#This Row],[Under 30]]="YES","Under 30",IF(Aggregate[[#This Row],[Senior]]="YES", 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Download]]&lt;5,"Less Than 5 GB",IF(Aggregate[[#This Row],[Avg Monthly GB Download]]&lt;10,"Between 5 and 10 GB", "10 or more GB"))</f>
        <v>10 or more GB</v>
      </c>
    </row>
    <row r="1554" spans="1:23" x14ac:dyDescent="0.2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J1554" t="str">
        <f>IF(Aggregate[[#This Row],[Under 30]]="YES","Under 30",IF(Aggregate[[#This Row],[Senior]]="YES", 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Download]]&lt;5,"Less Than 5 GB",IF(Aggregate[[#This Row],[Avg Monthly GB Download]]&lt;10,"Between 5 and 10 GB", "10 or more GB"))</f>
        <v>Less Than 5 GB</v>
      </c>
    </row>
    <row r="1555" spans="1:23" x14ac:dyDescent="0.2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J1555" t="str">
        <f>IF(Aggregate[[#This Row],[Under 30]]="YES","Under 30",IF(Aggregate[[#This Row],[Senior]]="YES", 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Download]]&lt;5,"Less Than 5 GB",IF(Aggregate[[#This Row],[Avg Monthly GB Download]]&lt;10,"Between 5 and 10 GB", "10 or more GB"))</f>
        <v>Less Than 5 GB</v>
      </c>
    </row>
    <row r="1556" spans="1:23" x14ac:dyDescent="0.2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J1556" t="str">
        <f>IF(Aggregate[[#This Row],[Under 30]]="YES","Under 30",IF(Aggregate[[#This Row],[Senior]]="YES", 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Download]]&lt;5,"Less Than 5 GB",IF(Aggregate[[#This Row],[Avg Monthly GB Download]]&lt;10,"Between 5 and 10 GB", "10 or more GB"))</f>
        <v>10 or more GB</v>
      </c>
    </row>
    <row r="1557" spans="1:23" x14ac:dyDescent="0.2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J1557" t="str">
        <f>IF(Aggregate[[#This Row],[Under 30]]="YES","Under 30",IF(Aggregate[[#This Row],[Senior]]="YES", 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Download]]&lt;5,"Less Than 5 GB",IF(Aggregate[[#This Row],[Avg Monthly GB Download]]&lt;10,"Between 5 and 10 GB", "10 or more GB"))</f>
        <v>Less Than 5 GB</v>
      </c>
    </row>
    <row r="1558" spans="1:23" x14ac:dyDescent="0.2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J1558" t="str">
        <f>IF(Aggregate[[#This Row],[Under 30]]="YES","Under 30",IF(Aggregate[[#This Row],[Senior]]="YES", 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Download]]&lt;5,"Less Than 5 GB",IF(Aggregate[[#This Row],[Avg Monthly GB Download]]&lt;10,"Between 5 and 10 GB", "10 or more GB"))</f>
        <v>Less Than 5 GB</v>
      </c>
    </row>
    <row r="1559" spans="1:23" x14ac:dyDescent="0.2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tr">
        <f>IF(Aggregate[[#This Row],[Under 30]]="YES","Under 30",IF(Aggregate[[#This Row],[Senior]]="YES", "Senior","Other"))</f>
        <v>Senior</v>
      </c>
      <c r="K1559" t="s">
        <v>21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Download]]&lt;5,"Less Than 5 GB",IF(Aggregate[[#This Row],[Avg Monthly GB Download]]&lt;10,"Between 5 and 10 GB", "10 or more GB"))</f>
        <v>Less Than 5 GB</v>
      </c>
    </row>
    <row r="1560" spans="1:23" x14ac:dyDescent="0.2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tr">
        <f>IF(Aggregate[[#This Row],[Under 30]]="YES","Under 30",IF(Aggregate[[#This Row],[Senior]]="YES", "Senior","Other"))</f>
        <v>Senior</v>
      </c>
      <c r="K1560" t="s">
        <v>21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Download]]&lt;5,"Less Than 5 GB",IF(Aggregate[[#This Row],[Avg Monthly GB Download]]&lt;10,"Between 5 and 10 GB", "10 or more GB"))</f>
        <v>Less Than 5 GB</v>
      </c>
    </row>
    <row r="1561" spans="1:23" x14ac:dyDescent="0.2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tr">
        <f>IF(Aggregate[[#This Row],[Under 30]]="YES","Under 30",IF(Aggregate[[#This Row],[Senior]]="YES", "Senior","Other"))</f>
        <v>Senior</v>
      </c>
      <c r="K1561" t="s">
        <v>21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Download]]&lt;5,"Less Than 5 GB",IF(Aggregate[[#This Row],[Avg Monthly GB Download]]&lt;10,"Between 5 and 10 GB", "10 or more GB"))</f>
        <v>Less Than 5 GB</v>
      </c>
    </row>
    <row r="1562" spans="1:23" x14ac:dyDescent="0.2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J1562" t="str">
        <f>IF(Aggregate[[#This Row],[Under 30]]="YES","Under 30",IF(Aggregate[[#This Row],[Senior]]="YES", 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Download]]&lt;5,"Less Than 5 GB",IF(Aggregate[[#This Row],[Avg Monthly GB Download]]&lt;10,"Between 5 and 10 GB", "10 or more GB"))</f>
        <v>Less Than 5 GB</v>
      </c>
    </row>
    <row r="1563" spans="1:23" x14ac:dyDescent="0.2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J1563" t="str">
        <f>IF(Aggregate[[#This Row],[Under 30]]="YES","Under 30",IF(Aggregate[[#This Row],[Senior]]="YES", 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Download]]&lt;5,"Less Than 5 GB",IF(Aggregate[[#This Row],[Avg Monthly GB Download]]&lt;10,"Between 5 and 10 GB", "10 or more GB"))</f>
        <v>Less Than 5 GB</v>
      </c>
    </row>
    <row r="1564" spans="1:23" x14ac:dyDescent="0.2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J1564" t="str">
        <f>IF(Aggregate[[#This Row],[Under 30]]="YES","Under 30",IF(Aggregate[[#This Row],[Senior]]="YES", 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Download]]&lt;5,"Less Than 5 GB",IF(Aggregate[[#This Row],[Avg Monthly GB Download]]&lt;10,"Between 5 and 10 GB", "10 or more GB"))</f>
        <v>Less Than 5 GB</v>
      </c>
    </row>
    <row r="1565" spans="1:23" x14ac:dyDescent="0.2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J1565" t="str">
        <f>IF(Aggregate[[#This Row],[Under 30]]="YES","Under 30",IF(Aggregate[[#This Row],[Senior]]="YES", 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Download]]&lt;5,"Less Than 5 GB",IF(Aggregate[[#This Row],[Avg Monthly GB Download]]&lt;10,"Between 5 and 10 GB", "10 or more GB"))</f>
        <v>Less Than 5 GB</v>
      </c>
    </row>
    <row r="1566" spans="1:23" x14ac:dyDescent="0.2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J1566" t="str">
        <f>IF(Aggregate[[#This Row],[Under 30]]="YES","Under 30",IF(Aggregate[[#This Row],[Senior]]="YES", 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Download]]&lt;5,"Less Than 5 GB",IF(Aggregate[[#This Row],[Avg Monthly GB Download]]&lt;10,"Between 5 and 10 GB", "10 or more GB"))</f>
        <v>Less Than 5 GB</v>
      </c>
    </row>
    <row r="1567" spans="1:23" x14ac:dyDescent="0.2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J1567" t="str">
        <f>IF(Aggregate[[#This Row],[Under 30]]="YES","Under 30",IF(Aggregate[[#This Row],[Senior]]="YES", 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Download]]&lt;5,"Less Than 5 GB",IF(Aggregate[[#This Row],[Avg Monthly GB Download]]&lt;10,"Between 5 and 10 GB", "10 or more GB"))</f>
        <v>Less Than 5 GB</v>
      </c>
    </row>
    <row r="1568" spans="1:23" x14ac:dyDescent="0.2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J1568" t="str">
        <f>IF(Aggregate[[#This Row],[Under 30]]="YES","Under 30",IF(Aggregate[[#This Row],[Senior]]="YES", 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Download]]&lt;5,"Less Than 5 GB",IF(Aggregate[[#This Row],[Avg Monthly GB Download]]&lt;10,"Between 5 and 10 GB", "10 or more GB"))</f>
        <v>Less Than 5 GB</v>
      </c>
    </row>
    <row r="1569" spans="1:23" x14ac:dyDescent="0.2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J1569" t="str">
        <f>IF(Aggregate[[#This Row],[Under 30]]="YES","Under 30",IF(Aggregate[[#This Row],[Senior]]="YES", 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Download]]&lt;5,"Less Than 5 GB",IF(Aggregate[[#This Row],[Avg Monthly GB Download]]&lt;10,"Between 5 and 10 GB", "10 or more GB"))</f>
        <v>Less Than 5 GB</v>
      </c>
    </row>
    <row r="1570" spans="1:23" x14ac:dyDescent="0.2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J1570" t="str">
        <f>IF(Aggregate[[#This Row],[Under 30]]="YES","Under 30",IF(Aggregate[[#This Row],[Senior]]="YES", 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Download]]&lt;5,"Less Than 5 GB",IF(Aggregate[[#This Row],[Avg Monthly GB Download]]&lt;10,"Between 5 and 10 GB", "10 or more GB"))</f>
        <v>10 or more GB</v>
      </c>
    </row>
    <row r="1571" spans="1:23" x14ac:dyDescent="0.2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J1571" t="str">
        <f>IF(Aggregate[[#This Row],[Under 30]]="YES","Under 30",IF(Aggregate[[#This Row],[Senior]]="YES", 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Download]]&lt;5,"Less Than 5 GB",IF(Aggregate[[#This Row],[Avg Monthly GB Download]]&lt;10,"Between 5 and 10 GB", "10 or more GB"))</f>
        <v>Less Than 5 GB</v>
      </c>
    </row>
    <row r="1572" spans="1:23" x14ac:dyDescent="0.2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J1572" t="str">
        <f>IF(Aggregate[[#This Row],[Under 30]]="YES","Under 30",IF(Aggregate[[#This Row],[Senior]]="YES", 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Download]]&lt;5,"Less Than 5 GB",IF(Aggregate[[#This Row],[Avg Monthly GB Download]]&lt;10,"Between 5 and 10 GB", "10 or more GB"))</f>
        <v>Between 5 and 10 GB</v>
      </c>
    </row>
    <row r="1573" spans="1:23" x14ac:dyDescent="0.2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tr">
        <f>IF(Aggregate[[#This Row],[Under 30]]="YES","Under 30",IF(Aggregate[[#This Row],[Senior]]="YES", "Senior","Other"))</f>
        <v>Senior</v>
      </c>
      <c r="K1573" t="s">
        <v>21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Download]]&lt;5,"Less Than 5 GB",IF(Aggregate[[#This Row],[Avg Monthly GB Download]]&lt;10,"Between 5 and 10 GB", "10 or more GB"))</f>
        <v>Less Than 5 GB</v>
      </c>
    </row>
    <row r="1574" spans="1:23" x14ac:dyDescent="0.2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tr">
        <f>IF(Aggregate[[#This Row],[Under 30]]="YES","Under 30",IF(Aggregate[[#This Row],[Senior]]="YES", "Senior","Other"))</f>
        <v>Senior</v>
      </c>
      <c r="K1574" t="s">
        <v>21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Download]]&lt;5,"Less Than 5 GB",IF(Aggregate[[#This Row],[Avg Monthly GB Download]]&lt;10,"Between 5 and 10 GB", "10 or more GB"))</f>
        <v>Less Than 5 GB</v>
      </c>
    </row>
    <row r="1575" spans="1:23" x14ac:dyDescent="0.2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J1575" t="str">
        <f>IF(Aggregate[[#This Row],[Under 30]]="YES","Under 30",IF(Aggregate[[#This Row],[Senior]]="YES", 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Download]]&lt;5,"Less Than 5 GB",IF(Aggregate[[#This Row],[Avg Monthly GB Download]]&lt;10,"Between 5 and 10 GB", "10 or more GB"))</f>
        <v>Less Than 5 GB</v>
      </c>
    </row>
    <row r="1576" spans="1:23" x14ac:dyDescent="0.2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J1576" t="str">
        <f>IF(Aggregate[[#This Row],[Under 30]]="YES","Under 30",IF(Aggregate[[#This Row],[Senior]]="YES", 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Download]]&lt;5,"Less Than 5 GB",IF(Aggregate[[#This Row],[Avg Monthly GB Download]]&lt;10,"Between 5 and 10 GB", "10 or more GB"))</f>
        <v>Less Than 5 GB</v>
      </c>
    </row>
    <row r="1577" spans="1:23" x14ac:dyDescent="0.2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J1577" t="str">
        <f>IF(Aggregate[[#This Row],[Under 30]]="YES","Under 30",IF(Aggregate[[#This Row],[Senior]]="YES", 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Download]]&lt;5,"Less Than 5 GB",IF(Aggregate[[#This Row],[Avg Monthly GB Download]]&lt;10,"Between 5 and 10 GB", "10 or more GB"))</f>
        <v>Less Than 5 GB</v>
      </c>
    </row>
    <row r="1578" spans="1:23" x14ac:dyDescent="0.2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J1578" t="str">
        <f>IF(Aggregate[[#This Row],[Under 30]]="YES","Under 30",IF(Aggregate[[#This Row],[Senior]]="YES", 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Download]]&lt;5,"Less Than 5 GB",IF(Aggregate[[#This Row],[Avg Monthly GB Download]]&lt;10,"Between 5 and 10 GB", "10 or more GB"))</f>
        <v>Less Than 5 GB</v>
      </c>
    </row>
    <row r="1579" spans="1:23" x14ac:dyDescent="0.2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J1579" t="str">
        <f>IF(Aggregate[[#This Row],[Under 30]]="YES","Under 30",IF(Aggregate[[#This Row],[Senior]]="YES", 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Download]]&lt;5,"Less Than 5 GB",IF(Aggregate[[#This Row],[Avg Monthly GB Download]]&lt;10,"Between 5 and 10 GB", "10 or more GB"))</f>
        <v>10 or more GB</v>
      </c>
    </row>
    <row r="1580" spans="1:23" x14ac:dyDescent="0.2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J1580" t="str">
        <f>IF(Aggregate[[#This Row],[Under 30]]="YES","Under 30",IF(Aggregate[[#This Row],[Senior]]="YES", 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Download]]&lt;5,"Less Than 5 GB",IF(Aggregate[[#This Row],[Avg Monthly GB Download]]&lt;10,"Between 5 and 10 GB", "10 or more GB"))</f>
        <v>Less Than 5 GB</v>
      </c>
    </row>
    <row r="1581" spans="1:23" x14ac:dyDescent="0.2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tr">
        <f>IF(Aggregate[[#This Row],[Under 30]]="YES","Under 30",IF(Aggregate[[#This Row],[Senior]]="YES", "Senior","Other"))</f>
        <v>Senior</v>
      </c>
      <c r="K1581" t="s">
        <v>21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Download]]&lt;5,"Less Than 5 GB",IF(Aggregate[[#This Row],[Avg Monthly GB Download]]&lt;10,"Between 5 and 10 GB", "10 or more GB"))</f>
        <v>Less Than 5 GB</v>
      </c>
    </row>
    <row r="1582" spans="1:23" x14ac:dyDescent="0.2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J1582" t="str">
        <f>IF(Aggregate[[#This Row],[Under 30]]="YES","Under 30",IF(Aggregate[[#This Row],[Senior]]="YES", 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Download]]&lt;5,"Less Than 5 GB",IF(Aggregate[[#This Row],[Avg Monthly GB Download]]&lt;10,"Between 5 and 10 GB", "10 or more GB"))</f>
        <v>10 or more GB</v>
      </c>
    </row>
    <row r="1583" spans="1:23" x14ac:dyDescent="0.2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J1583" t="str">
        <f>IF(Aggregate[[#This Row],[Under 30]]="YES","Under 30",IF(Aggregate[[#This Row],[Senior]]="YES", 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Download]]&lt;5,"Less Than 5 GB",IF(Aggregate[[#This Row],[Avg Monthly GB Download]]&lt;10,"Between 5 and 10 GB", "10 or more GB"))</f>
        <v>Less Than 5 GB</v>
      </c>
    </row>
    <row r="1584" spans="1:23" x14ac:dyDescent="0.2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J1584" t="str">
        <f>IF(Aggregate[[#This Row],[Under 30]]="YES","Under 30",IF(Aggregate[[#This Row],[Senior]]="YES", 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Download]]&lt;5,"Less Than 5 GB",IF(Aggregate[[#This Row],[Avg Monthly GB Download]]&lt;10,"Between 5 and 10 GB", "10 or more GB"))</f>
        <v>Less Than 5 GB</v>
      </c>
    </row>
    <row r="1585" spans="1:23" x14ac:dyDescent="0.2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J1585" t="str">
        <f>IF(Aggregate[[#This Row],[Under 30]]="YES","Under 30",IF(Aggregate[[#This Row],[Senior]]="YES", 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Download]]&lt;5,"Less Than 5 GB",IF(Aggregate[[#This Row],[Avg Monthly GB Download]]&lt;10,"Between 5 and 10 GB", "10 or more GB"))</f>
        <v>Less Than 5 GB</v>
      </c>
    </row>
    <row r="1586" spans="1:23" x14ac:dyDescent="0.2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J1586" t="str">
        <f>IF(Aggregate[[#This Row],[Under 30]]="YES","Under 30",IF(Aggregate[[#This Row],[Senior]]="YES", 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Download]]&lt;5,"Less Than 5 GB",IF(Aggregate[[#This Row],[Avg Monthly GB Download]]&lt;10,"Between 5 and 10 GB", "10 or more GB"))</f>
        <v>Less Than 5 GB</v>
      </c>
    </row>
    <row r="1587" spans="1:23" x14ac:dyDescent="0.2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J1587" t="str">
        <f>IF(Aggregate[[#This Row],[Under 30]]="YES","Under 30",IF(Aggregate[[#This Row],[Senior]]="YES", 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Download]]&lt;5,"Less Than 5 GB",IF(Aggregate[[#This Row],[Avg Monthly GB Download]]&lt;10,"Between 5 and 10 GB", "10 or more GB"))</f>
        <v>Between 5 and 10 GB</v>
      </c>
    </row>
    <row r="1588" spans="1:23" x14ac:dyDescent="0.2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J1588" t="str">
        <f>IF(Aggregate[[#This Row],[Under 30]]="YES","Under 30",IF(Aggregate[[#This Row],[Senior]]="YES", 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Download]]&lt;5,"Less Than 5 GB",IF(Aggregate[[#This Row],[Avg Monthly GB Download]]&lt;10,"Between 5 and 10 GB", "10 or more GB"))</f>
        <v>10 or more GB</v>
      </c>
    </row>
    <row r="1589" spans="1:23" x14ac:dyDescent="0.2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J1589" t="str">
        <f>IF(Aggregate[[#This Row],[Under 30]]="YES","Under 30",IF(Aggregate[[#This Row],[Senior]]="YES", 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Download]]&lt;5,"Less Than 5 GB",IF(Aggregate[[#This Row],[Avg Monthly GB Download]]&lt;10,"Between 5 and 10 GB", "10 or more GB"))</f>
        <v>Less Than 5 GB</v>
      </c>
    </row>
    <row r="1590" spans="1:23" x14ac:dyDescent="0.2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J1590" t="str">
        <f>IF(Aggregate[[#This Row],[Under 30]]="YES","Under 30",IF(Aggregate[[#This Row],[Senior]]="YES", 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Download]]&lt;5,"Less Than 5 GB",IF(Aggregate[[#This Row],[Avg Monthly GB Download]]&lt;10,"Between 5 and 10 GB", "10 or more GB"))</f>
        <v>Less Than 5 GB</v>
      </c>
    </row>
    <row r="1591" spans="1:23" x14ac:dyDescent="0.2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J1591" t="str">
        <f>IF(Aggregate[[#This Row],[Under 30]]="YES","Under 30",IF(Aggregate[[#This Row],[Senior]]="YES", 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Download]]&lt;5,"Less Than 5 GB",IF(Aggregate[[#This Row],[Avg Monthly GB Download]]&lt;10,"Between 5 and 10 GB", "10 or more GB"))</f>
        <v>Less Than 5 GB</v>
      </c>
    </row>
    <row r="1592" spans="1:23" x14ac:dyDescent="0.2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J1592" t="str">
        <f>IF(Aggregate[[#This Row],[Under 30]]="YES","Under 30",IF(Aggregate[[#This Row],[Senior]]="YES", 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Download]]&lt;5,"Less Than 5 GB",IF(Aggregate[[#This Row],[Avg Monthly GB Download]]&lt;10,"Between 5 and 10 GB", "10 or more GB"))</f>
        <v>Less Than 5 GB</v>
      </c>
    </row>
    <row r="1593" spans="1:23" x14ac:dyDescent="0.2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J1593" t="str">
        <f>IF(Aggregate[[#This Row],[Under 30]]="YES","Under 30",IF(Aggregate[[#This Row],[Senior]]="YES", 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Download]]&lt;5,"Less Than 5 GB",IF(Aggregate[[#This Row],[Avg Monthly GB Download]]&lt;10,"Between 5 and 10 GB", "10 or more GB"))</f>
        <v>Less Than 5 GB</v>
      </c>
    </row>
    <row r="1594" spans="1:23" x14ac:dyDescent="0.2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J1594" t="str">
        <f>IF(Aggregate[[#This Row],[Under 30]]="YES","Under 30",IF(Aggregate[[#This Row],[Senior]]="YES", 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Download]]&lt;5,"Less Than 5 GB",IF(Aggregate[[#This Row],[Avg Monthly GB Download]]&lt;10,"Between 5 and 10 GB", "10 or more GB"))</f>
        <v>Less Than 5 GB</v>
      </c>
    </row>
    <row r="1595" spans="1:23" x14ac:dyDescent="0.2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J1595" t="str">
        <f>IF(Aggregate[[#This Row],[Under 30]]="YES","Under 30",IF(Aggregate[[#This Row],[Senior]]="YES", 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Download]]&lt;5,"Less Than 5 GB",IF(Aggregate[[#This Row],[Avg Monthly GB Download]]&lt;10,"Between 5 and 10 GB", "10 or more GB"))</f>
        <v>Less Than 5 GB</v>
      </c>
    </row>
    <row r="1596" spans="1:23" x14ac:dyDescent="0.2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J1596" t="str">
        <f>IF(Aggregate[[#This Row],[Under 30]]="YES","Under 30",IF(Aggregate[[#This Row],[Senior]]="YES", 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Download]]&lt;5,"Less Than 5 GB",IF(Aggregate[[#This Row],[Avg Monthly GB Download]]&lt;10,"Between 5 and 10 GB", "10 or more GB"))</f>
        <v>Less Than 5 GB</v>
      </c>
    </row>
    <row r="1597" spans="1:23" x14ac:dyDescent="0.2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J1597" t="str">
        <f>IF(Aggregate[[#This Row],[Under 30]]="YES","Under 30",IF(Aggregate[[#This Row],[Senior]]="YES", 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Download]]&lt;5,"Less Than 5 GB",IF(Aggregate[[#This Row],[Avg Monthly GB Download]]&lt;10,"Between 5 and 10 GB", "10 or more GB"))</f>
        <v>Less Than 5 GB</v>
      </c>
    </row>
    <row r="1598" spans="1:23" x14ac:dyDescent="0.2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J1598" t="str">
        <f>IF(Aggregate[[#This Row],[Under 30]]="YES","Under 30",IF(Aggregate[[#This Row],[Senior]]="YES", 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Download]]&lt;5,"Less Than 5 GB",IF(Aggregate[[#This Row],[Avg Monthly GB Download]]&lt;10,"Between 5 and 10 GB", "10 or more GB"))</f>
        <v>Less Than 5 GB</v>
      </c>
    </row>
    <row r="1599" spans="1:23" x14ac:dyDescent="0.2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J1599" t="str">
        <f>IF(Aggregate[[#This Row],[Under 30]]="YES","Under 30",IF(Aggregate[[#This Row],[Senior]]="YES", 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Download]]&lt;5,"Less Than 5 GB",IF(Aggregate[[#This Row],[Avg Monthly GB Download]]&lt;10,"Between 5 and 10 GB", "10 or more GB"))</f>
        <v>Less Than 5 GB</v>
      </c>
    </row>
    <row r="1600" spans="1:23" x14ac:dyDescent="0.2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J1600" t="str">
        <f>IF(Aggregate[[#This Row],[Under 30]]="YES","Under 30",IF(Aggregate[[#This Row],[Senior]]="YES", 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Download]]&lt;5,"Less Than 5 GB",IF(Aggregate[[#This Row],[Avg Monthly GB Download]]&lt;10,"Between 5 and 10 GB", "10 or more GB"))</f>
        <v>Less Than 5 GB</v>
      </c>
    </row>
    <row r="1601" spans="1:23" x14ac:dyDescent="0.2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tr">
        <f>IF(Aggregate[[#This Row],[Under 30]]="YES","Under 30",IF(Aggregate[[#This Row],[Senior]]="YES", "Senior","Other"))</f>
        <v>Senior</v>
      </c>
      <c r="K1601" t="s">
        <v>21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Download]]&lt;5,"Less Than 5 GB",IF(Aggregate[[#This Row],[Avg Monthly GB Download]]&lt;10,"Between 5 and 10 GB", "10 or more GB"))</f>
        <v>Between 5 and 10 GB</v>
      </c>
    </row>
    <row r="1602" spans="1:23" x14ac:dyDescent="0.2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J1602" t="str">
        <f>IF(Aggregate[[#This Row],[Under 30]]="YES","Under 30",IF(Aggregate[[#This Row],[Senior]]="YES", 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Download]]&lt;5,"Less Than 5 GB",IF(Aggregate[[#This Row],[Avg Monthly GB Download]]&lt;10,"Between 5 and 10 GB", "10 or more GB"))</f>
        <v>Less Than 5 GB</v>
      </c>
    </row>
    <row r="1603" spans="1:23" x14ac:dyDescent="0.2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J1603" t="str">
        <f>IF(Aggregate[[#This Row],[Under 30]]="YES","Under 30",IF(Aggregate[[#This Row],[Senior]]="YES", 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Download]]&lt;5,"Less Than 5 GB",IF(Aggregate[[#This Row],[Avg Monthly GB Download]]&lt;10,"Between 5 and 10 GB", "10 or more GB"))</f>
        <v>Less Than 5 GB</v>
      </c>
    </row>
    <row r="1604" spans="1:23" x14ac:dyDescent="0.2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J1604" t="str">
        <f>IF(Aggregate[[#This Row],[Under 30]]="YES","Under 30",IF(Aggregate[[#This Row],[Senior]]="YES", 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Download]]&lt;5,"Less Than 5 GB",IF(Aggregate[[#This Row],[Avg Monthly GB Download]]&lt;10,"Between 5 and 10 GB", "10 or more GB"))</f>
        <v>Less Than 5 GB</v>
      </c>
    </row>
    <row r="1605" spans="1:23" x14ac:dyDescent="0.2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J1605" t="str">
        <f>IF(Aggregate[[#This Row],[Under 30]]="YES","Under 30",IF(Aggregate[[#This Row],[Senior]]="YES", 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Download]]&lt;5,"Less Than 5 GB",IF(Aggregate[[#This Row],[Avg Monthly GB Download]]&lt;10,"Between 5 and 10 GB", "10 or more GB"))</f>
        <v>Between 5 and 10 GB</v>
      </c>
    </row>
    <row r="1606" spans="1:23" x14ac:dyDescent="0.2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J1606" t="str">
        <f>IF(Aggregate[[#This Row],[Under 30]]="YES","Under 30",IF(Aggregate[[#This Row],[Senior]]="YES", 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Download]]&lt;5,"Less Than 5 GB",IF(Aggregate[[#This Row],[Avg Monthly GB Download]]&lt;10,"Between 5 and 10 GB", "10 or more GB"))</f>
        <v>Less Than 5 GB</v>
      </c>
    </row>
    <row r="1607" spans="1:23" x14ac:dyDescent="0.2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J1607" t="str">
        <f>IF(Aggregate[[#This Row],[Under 30]]="YES","Under 30",IF(Aggregate[[#This Row],[Senior]]="YES", 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Download]]&lt;5,"Less Than 5 GB",IF(Aggregate[[#This Row],[Avg Monthly GB Download]]&lt;10,"Between 5 and 10 GB", "10 or more GB"))</f>
        <v>Between 5 and 10 GB</v>
      </c>
    </row>
    <row r="1608" spans="1:23" x14ac:dyDescent="0.2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J1608" t="str">
        <f>IF(Aggregate[[#This Row],[Under 30]]="YES","Under 30",IF(Aggregate[[#This Row],[Senior]]="YES", 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Download]]&lt;5,"Less Than 5 GB",IF(Aggregate[[#This Row],[Avg Monthly GB Download]]&lt;10,"Between 5 and 10 GB", "10 or more GB"))</f>
        <v>Less Than 5 GB</v>
      </c>
    </row>
    <row r="1609" spans="1:23" x14ac:dyDescent="0.2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tr">
        <f>IF(Aggregate[[#This Row],[Under 30]]="YES","Under 30",IF(Aggregate[[#This Row],[Senior]]="YES", "Senior","Other"))</f>
        <v>Senior</v>
      </c>
      <c r="K1609" t="s">
        <v>25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Download]]&lt;5,"Less Than 5 GB",IF(Aggregate[[#This Row],[Avg Monthly GB Download]]&lt;10,"Between 5 and 10 GB", "10 or more GB"))</f>
        <v>Less Than 5 GB</v>
      </c>
    </row>
    <row r="1610" spans="1:23" x14ac:dyDescent="0.2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J1610" t="str">
        <f>IF(Aggregate[[#This Row],[Under 30]]="YES","Under 30",IF(Aggregate[[#This Row],[Senior]]="YES", 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Download]]&lt;5,"Less Than 5 GB",IF(Aggregate[[#This Row],[Avg Monthly GB Download]]&lt;10,"Between 5 and 10 GB", "10 or more GB"))</f>
        <v>Less Than 5 GB</v>
      </c>
    </row>
    <row r="1611" spans="1:23" x14ac:dyDescent="0.2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J1611" t="str">
        <f>IF(Aggregate[[#This Row],[Under 30]]="YES","Under 30",IF(Aggregate[[#This Row],[Senior]]="YES", 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Download]]&lt;5,"Less Than 5 GB",IF(Aggregate[[#This Row],[Avg Monthly GB Download]]&lt;10,"Between 5 and 10 GB", "10 or more GB"))</f>
        <v>Less Than 5 GB</v>
      </c>
    </row>
    <row r="1612" spans="1:23" x14ac:dyDescent="0.2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J1612" t="str">
        <f>IF(Aggregate[[#This Row],[Under 30]]="YES","Under 30",IF(Aggregate[[#This Row],[Senior]]="YES", 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Download]]&lt;5,"Less Than 5 GB",IF(Aggregate[[#This Row],[Avg Monthly GB Download]]&lt;10,"Between 5 and 10 GB", "10 or more GB"))</f>
        <v>Less Than 5 GB</v>
      </c>
    </row>
    <row r="1613" spans="1:23" x14ac:dyDescent="0.2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tr">
        <f>IF(Aggregate[[#This Row],[Under 30]]="YES","Under 30",IF(Aggregate[[#This Row],[Senior]]="YES", "Senior","Other"))</f>
        <v>Senior</v>
      </c>
      <c r="K1613" t="s">
        <v>21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Download]]&lt;5,"Less Than 5 GB",IF(Aggregate[[#This Row],[Avg Monthly GB Download]]&lt;10,"Between 5 and 10 GB", "10 or more GB"))</f>
        <v>Less Than 5 GB</v>
      </c>
    </row>
    <row r="1614" spans="1:23" x14ac:dyDescent="0.2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J1614" t="str">
        <f>IF(Aggregate[[#This Row],[Under 30]]="YES","Under 30",IF(Aggregate[[#This Row],[Senior]]="YES", 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Download]]&lt;5,"Less Than 5 GB",IF(Aggregate[[#This Row],[Avg Monthly GB Download]]&lt;10,"Between 5 and 10 GB", "10 or more GB"))</f>
        <v>Less Than 5 GB</v>
      </c>
    </row>
    <row r="1615" spans="1:23" x14ac:dyDescent="0.2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J1615" t="str">
        <f>IF(Aggregate[[#This Row],[Under 30]]="YES","Under 30",IF(Aggregate[[#This Row],[Senior]]="YES", 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Download]]&lt;5,"Less Than 5 GB",IF(Aggregate[[#This Row],[Avg Monthly GB Download]]&lt;10,"Between 5 and 10 GB", "10 or more GB"))</f>
        <v>Between 5 and 10 GB</v>
      </c>
    </row>
    <row r="1616" spans="1:23" x14ac:dyDescent="0.2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tr">
        <f>IF(Aggregate[[#This Row],[Under 30]]="YES","Under 30",IF(Aggregate[[#This Row],[Senior]]="YES", "Senior","Other"))</f>
        <v>Senior</v>
      </c>
      <c r="K1616" t="s">
        <v>21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Download]]&lt;5,"Less Than 5 GB",IF(Aggregate[[#This Row],[Avg Monthly GB Download]]&lt;10,"Between 5 and 10 GB", "10 or more GB"))</f>
        <v>Less Than 5 GB</v>
      </c>
    </row>
    <row r="1617" spans="1:23" x14ac:dyDescent="0.2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J1617" t="str">
        <f>IF(Aggregate[[#This Row],[Under 30]]="YES","Under 30",IF(Aggregate[[#This Row],[Senior]]="YES", 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Download]]&lt;5,"Less Than 5 GB",IF(Aggregate[[#This Row],[Avg Monthly GB Download]]&lt;10,"Between 5 and 10 GB", "10 or more GB"))</f>
        <v>Less Than 5 GB</v>
      </c>
    </row>
    <row r="1618" spans="1:23" x14ac:dyDescent="0.2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J1618" t="str">
        <f>IF(Aggregate[[#This Row],[Under 30]]="YES","Under 30",IF(Aggregate[[#This Row],[Senior]]="YES", 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Download]]&lt;5,"Less Than 5 GB",IF(Aggregate[[#This Row],[Avg Monthly GB Download]]&lt;10,"Between 5 and 10 GB", "10 or more GB"))</f>
        <v>Less Than 5 GB</v>
      </c>
    </row>
    <row r="1619" spans="1:23" x14ac:dyDescent="0.2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J1619" t="str">
        <f>IF(Aggregate[[#This Row],[Under 30]]="YES","Under 30",IF(Aggregate[[#This Row],[Senior]]="YES", 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Download]]&lt;5,"Less Than 5 GB",IF(Aggregate[[#This Row],[Avg Monthly GB Download]]&lt;10,"Between 5 and 10 GB", "10 or more GB"))</f>
        <v>Less Than 5 GB</v>
      </c>
    </row>
    <row r="1620" spans="1:23" x14ac:dyDescent="0.2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J1620" t="str">
        <f>IF(Aggregate[[#This Row],[Under 30]]="YES","Under 30",IF(Aggregate[[#This Row],[Senior]]="YES", 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Download]]&lt;5,"Less Than 5 GB",IF(Aggregate[[#This Row],[Avg Monthly GB Download]]&lt;10,"Between 5 and 10 GB", "10 or more GB"))</f>
        <v>Less Than 5 GB</v>
      </c>
    </row>
    <row r="1621" spans="1:23" x14ac:dyDescent="0.2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J1621" t="str">
        <f>IF(Aggregate[[#This Row],[Under 30]]="YES","Under 30",IF(Aggregate[[#This Row],[Senior]]="YES", 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Download]]&lt;5,"Less Than 5 GB",IF(Aggregate[[#This Row],[Avg Monthly GB Download]]&lt;10,"Between 5 and 10 GB", "10 or more GB"))</f>
        <v>Less Than 5 GB</v>
      </c>
    </row>
    <row r="1622" spans="1:23" x14ac:dyDescent="0.2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J1622" t="str">
        <f>IF(Aggregate[[#This Row],[Under 30]]="YES","Under 30",IF(Aggregate[[#This Row],[Senior]]="YES", 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Download]]&lt;5,"Less Than 5 GB",IF(Aggregate[[#This Row],[Avg Monthly GB Download]]&lt;10,"Between 5 and 10 GB", "10 or more GB"))</f>
        <v>10 or more GB</v>
      </c>
    </row>
    <row r="1623" spans="1:23" x14ac:dyDescent="0.2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J1623" t="str">
        <f>IF(Aggregate[[#This Row],[Under 30]]="YES","Under 30",IF(Aggregate[[#This Row],[Senior]]="YES", 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Download]]&lt;5,"Less Than 5 GB",IF(Aggregate[[#This Row],[Avg Monthly GB Download]]&lt;10,"Between 5 and 10 GB", "10 or more GB"))</f>
        <v>Less Than 5 GB</v>
      </c>
    </row>
    <row r="1624" spans="1:23" x14ac:dyDescent="0.2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J1624" t="str">
        <f>IF(Aggregate[[#This Row],[Under 30]]="YES","Under 30",IF(Aggregate[[#This Row],[Senior]]="YES", 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Download]]&lt;5,"Less Than 5 GB",IF(Aggregate[[#This Row],[Avg Monthly GB Download]]&lt;10,"Between 5 and 10 GB", "10 or more GB"))</f>
        <v>Less Than 5 GB</v>
      </c>
    </row>
    <row r="1625" spans="1:23" x14ac:dyDescent="0.2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J1625" t="str">
        <f>IF(Aggregate[[#This Row],[Under 30]]="YES","Under 30",IF(Aggregate[[#This Row],[Senior]]="YES", 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Download]]&lt;5,"Less Than 5 GB",IF(Aggregate[[#This Row],[Avg Monthly GB Download]]&lt;10,"Between 5 and 10 GB", "10 or more GB"))</f>
        <v>Less Than 5 GB</v>
      </c>
    </row>
    <row r="1626" spans="1:23" x14ac:dyDescent="0.2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J1626" t="str">
        <f>IF(Aggregate[[#This Row],[Under 30]]="YES","Under 30",IF(Aggregate[[#This Row],[Senior]]="YES", 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Download]]&lt;5,"Less Than 5 GB",IF(Aggregate[[#This Row],[Avg Monthly GB Download]]&lt;10,"Between 5 and 10 GB", "10 or more GB"))</f>
        <v>Less Than 5 GB</v>
      </c>
    </row>
    <row r="1627" spans="1:23" x14ac:dyDescent="0.2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J1627" t="str">
        <f>IF(Aggregate[[#This Row],[Under 30]]="YES","Under 30",IF(Aggregate[[#This Row],[Senior]]="YES", 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Download]]&lt;5,"Less Than 5 GB",IF(Aggregate[[#This Row],[Avg Monthly GB Download]]&lt;10,"Between 5 and 10 GB", "10 or more GB"))</f>
        <v>Less Than 5 GB</v>
      </c>
    </row>
    <row r="1628" spans="1:23" x14ac:dyDescent="0.2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tr">
        <f>IF(Aggregate[[#This Row],[Under 30]]="YES","Under 30",IF(Aggregate[[#This Row],[Senior]]="YES", "Senior","Other"))</f>
        <v>Senior</v>
      </c>
      <c r="K1628" t="s">
        <v>21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Download]]&lt;5,"Less Than 5 GB",IF(Aggregate[[#This Row],[Avg Monthly GB Download]]&lt;10,"Between 5 and 10 GB", "10 or more GB"))</f>
        <v>Less Than 5 GB</v>
      </c>
    </row>
    <row r="1629" spans="1:23" x14ac:dyDescent="0.2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J1629" t="str">
        <f>IF(Aggregate[[#This Row],[Under 30]]="YES","Under 30",IF(Aggregate[[#This Row],[Senior]]="YES", 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Download]]&lt;5,"Less Than 5 GB",IF(Aggregate[[#This Row],[Avg Monthly GB Download]]&lt;10,"Between 5 and 10 GB", "10 or more GB"))</f>
        <v>10 or more GB</v>
      </c>
    </row>
    <row r="1630" spans="1:23" x14ac:dyDescent="0.2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tr">
        <f>IF(Aggregate[[#This Row],[Under 30]]="YES","Under 30",IF(Aggregate[[#This Row],[Senior]]="YES", "Senior","Other"))</f>
        <v>Senior</v>
      </c>
      <c r="K1630" t="s">
        <v>21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Download]]&lt;5,"Less Than 5 GB",IF(Aggregate[[#This Row],[Avg Monthly GB Download]]&lt;10,"Between 5 and 10 GB", "10 or more GB"))</f>
        <v>Less Than 5 GB</v>
      </c>
    </row>
    <row r="1631" spans="1:23" x14ac:dyDescent="0.2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J1631" t="str">
        <f>IF(Aggregate[[#This Row],[Under 30]]="YES","Under 30",IF(Aggregate[[#This Row],[Senior]]="YES", 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Download]]&lt;5,"Less Than 5 GB",IF(Aggregate[[#This Row],[Avg Monthly GB Download]]&lt;10,"Between 5 and 10 GB", "10 or more GB"))</f>
        <v>Less Than 5 GB</v>
      </c>
    </row>
    <row r="1632" spans="1:23" x14ac:dyDescent="0.2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J1632" t="str">
        <f>IF(Aggregate[[#This Row],[Under 30]]="YES","Under 30",IF(Aggregate[[#This Row],[Senior]]="YES", 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Download]]&lt;5,"Less Than 5 GB",IF(Aggregate[[#This Row],[Avg Monthly GB Download]]&lt;10,"Between 5 and 10 GB", "10 or more GB"))</f>
        <v>Less Than 5 GB</v>
      </c>
    </row>
    <row r="1633" spans="1:23" x14ac:dyDescent="0.2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tr">
        <f>IF(Aggregate[[#This Row],[Under 30]]="YES","Under 30",IF(Aggregate[[#This Row],[Senior]]="YES", "Senior","Other"))</f>
        <v>Senior</v>
      </c>
      <c r="K1633" t="s">
        <v>21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Download]]&lt;5,"Less Than 5 GB",IF(Aggregate[[#This Row],[Avg Monthly GB Download]]&lt;10,"Between 5 and 10 GB", "10 or more GB"))</f>
        <v>Less Than 5 GB</v>
      </c>
    </row>
    <row r="1634" spans="1:23" x14ac:dyDescent="0.2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J1634" t="str">
        <f>IF(Aggregate[[#This Row],[Under 30]]="YES","Under 30",IF(Aggregate[[#This Row],[Senior]]="YES", 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Download]]&lt;5,"Less Than 5 GB",IF(Aggregate[[#This Row],[Avg Monthly GB Download]]&lt;10,"Between 5 and 10 GB", "10 or more GB"))</f>
        <v>Less Than 5 GB</v>
      </c>
    </row>
    <row r="1635" spans="1:23" x14ac:dyDescent="0.2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J1635" t="str">
        <f>IF(Aggregate[[#This Row],[Under 30]]="YES","Under 30",IF(Aggregate[[#This Row],[Senior]]="YES", 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Download]]&lt;5,"Less Than 5 GB",IF(Aggregate[[#This Row],[Avg Monthly GB Download]]&lt;10,"Between 5 and 10 GB", "10 or more GB"))</f>
        <v>Less Than 5 GB</v>
      </c>
    </row>
    <row r="1636" spans="1:23" x14ac:dyDescent="0.2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J1636" t="str">
        <f>IF(Aggregate[[#This Row],[Under 30]]="YES","Under 30",IF(Aggregate[[#This Row],[Senior]]="YES", 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Download]]&lt;5,"Less Than 5 GB",IF(Aggregate[[#This Row],[Avg Monthly GB Download]]&lt;10,"Between 5 and 10 GB", "10 or more GB"))</f>
        <v>10 or more GB</v>
      </c>
    </row>
    <row r="1637" spans="1:23" x14ac:dyDescent="0.2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J1637" t="str">
        <f>IF(Aggregate[[#This Row],[Under 30]]="YES","Under 30",IF(Aggregate[[#This Row],[Senior]]="YES", 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Download]]&lt;5,"Less Than 5 GB",IF(Aggregate[[#This Row],[Avg Monthly GB Download]]&lt;10,"Between 5 and 10 GB", "10 or more GB"))</f>
        <v>Less Than 5 GB</v>
      </c>
    </row>
    <row r="1638" spans="1:23" x14ac:dyDescent="0.2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J1638" t="str">
        <f>IF(Aggregate[[#This Row],[Under 30]]="YES","Under 30",IF(Aggregate[[#This Row],[Senior]]="YES", 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Download]]&lt;5,"Less Than 5 GB",IF(Aggregate[[#This Row],[Avg Monthly GB Download]]&lt;10,"Between 5 and 10 GB", "10 or more GB"))</f>
        <v>Less Than 5 GB</v>
      </c>
    </row>
    <row r="1639" spans="1:23" x14ac:dyDescent="0.2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J1639" t="str">
        <f>IF(Aggregate[[#This Row],[Under 30]]="YES","Under 30",IF(Aggregate[[#This Row],[Senior]]="YES", 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Download]]&lt;5,"Less Than 5 GB",IF(Aggregate[[#This Row],[Avg Monthly GB Download]]&lt;10,"Between 5 and 10 GB", "10 or more GB"))</f>
        <v>10 or more GB</v>
      </c>
    </row>
    <row r="1640" spans="1:23" x14ac:dyDescent="0.2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J1640" t="str">
        <f>IF(Aggregate[[#This Row],[Under 30]]="YES","Under 30",IF(Aggregate[[#This Row],[Senior]]="YES", 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Download]]&lt;5,"Less Than 5 GB",IF(Aggregate[[#This Row],[Avg Monthly GB Download]]&lt;10,"Between 5 and 10 GB", "10 or more GB"))</f>
        <v>Less Than 5 GB</v>
      </c>
    </row>
    <row r="1641" spans="1:23" x14ac:dyDescent="0.2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J1641" t="str">
        <f>IF(Aggregate[[#This Row],[Under 30]]="YES","Under 30",IF(Aggregate[[#This Row],[Senior]]="YES", 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Download]]&lt;5,"Less Than 5 GB",IF(Aggregate[[#This Row],[Avg Monthly GB Download]]&lt;10,"Between 5 and 10 GB", "10 or more GB"))</f>
        <v>10 or more GB</v>
      </c>
    </row>
    <row r="1642" spans="1:23" x14ac:dyDescent="0.2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J1642" t="str">
        <f>IF(Aggregate[[#This Row],[Under 30]]="YES","Under 30",IF(Aggregate[[#This Row],[Senior]]="YES", 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Download]]&lt;5,"Less Than 5 GB",IF(Aggregate[[#This Row],[Avg Monthly GB Download]]&lt;10,"Between 5 and 10 GB", "10 or more GB"))</f>
        <v>Less Than 5 GB</v>
      </c>
    </row>
    <row r="1643" spans="1:23" x14ac:dyDescent="0.2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tr">
        <f>IF(Aggregate[[#This Row],[Under 30]]="YES","Under 30",IF(Aggregate[[#This Row],[Senior]]="YES", "Senior","Other"))</f>
        <v>Senior</v>
      </c>
      <c r="K1643" t="s">
        <v>21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Download]]&lt;5,"Less Than 5 GB",IF(Aggregate[[#This Row],[Avg Monthly GB Download]]&lt;10,"Between 5 and 10 GB", "10 or more GB"))</f>
        <v>Between 5 and 10 GB</v>
      </c>
    </row>
    <row r="1644" spans="1:23" x14ac:dyDescent="0.2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tr">
        <f>IF(Aggregate[[#This Row],[Under 30]]="YES","Under 30",IF(Aggregate[[#This Row],[Senior]]="YES", "Senior","Other"))</f>
        <v>Senior</v>
      </c>
      <c r="K1644" t="s">
        <v>25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Download]]&lt;5,"Less Than 5 GB",IF(Aggregate[[#This Row],[Avg Monthly GB Download]]&lt;10,"Between 5 and 10 GB", "10 or more GB"))</f>
        <v>Less Than 5 GB</v>
      </c>
    </row>
    <row r="1645" spans="1:23" x14ac:dyDescent="0.2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J1645" t="str">
        <f>IF(Aggregate[[#This Row],[Under 30]]="YES","Under 30",IF(Aggregate[[#This Row],[Senior]]="YES", 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Download]]&lt;5,"Less Than 5 GB",IF(Aggregate[[#This Row],[Avg Monthly GB Download]]&lt;10,"Between 5 and 10 GB", "10 or more GB"))</f>
        <v>Between 5 and 10 GB</v>
      </c>
    </row>
    <row r="1646" spans="1:23" x14ac:dyDescent="0.2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J1646" t="str">
        <f>IF(Aggregate[[#This Row],[Under 30]]="YES","Under 30",IF(Aggregate[[#This Row],[Senior]]="YES", 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Download]]&lt;5,"Less Than 5 GB",IF(Aggregate[[#This Row],[Avg Monthly GB Download]]&lt;10,"Between 5 and 10 GB", "10 or more GB"))</f>
        <v>Less Than 5 GB</v>
      </c>
    </row>
    <row r="1647" spans="1:23" x14ac:dyDescent="0.2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J1647" t="str">
        <f>IF(Aggregate[[#This Row],[Under 30]]="YES","Under 30",IF(Aggregate[[#This Row],[Senior]]="YES", 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Download]]&lt;5,"Less Than 5 GB",IF(Aggregate[[#This Row],[Avg Monthly GB Download]]&lt;10,"Between 5 and 10 GB", "10 or more GB"))</f>
        <v>10 or more GB</v>
      </c>
    </row>
    <row r="1648" spans="1:23" x14ac:dyDescent="0.2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J1648" t="str">
        <f>IF(Aggregate[[#This Row],[Under 30]]="YES","Under 30",IF(Aggregate[[#This Row],[Senior]]="YES", 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Download]]&lt;5,"Less Than 5 GB",IF(Aggregate[[#This Row],[Avg Monthly GB Download]]&lt;10,"Between 5 and 10 GB", "10 or more GB"))</f>
        <v>Less Than 5 GB</v>
      </c>
    </row>
    <row r="1649" spans="1:23" x14ac:dyDescent="0.2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J1649" t="str">
        <f>IF(Aggregate[[#This Row],[Under 30]]="YES","Under 30",IF(Aggregate[[#This Row],[Senior]]="YES", 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Download]]&lt;5,"Less Than 5 GB",IF(Aggregate[[#This Row],[Avg Monthly GB Download]]&lt;10,"Between 5 and 10 GB", "10 or more GB"))</f>
        <v>Less Than 5 GB</v>
      </c>
    </row>
    <row r="1650" spans="1:23" x14ac:dyDescent="0.2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J1650" t="str">
        <f>IF(Aggregate[[#This Row],[Under 30]]="YES","Under 30",IF(Aggregate[[#This Row],[Senior]]="YES", 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Download]]&lt;5,"Less Than 5 GB",IF(Aggregate[[#This Row],[Avg Monthly GB Download]]&lt;10,"Between 5 and 10 GB", "10 or more GB"))</f>
        <v>Less Than 5 GB</v>
      </c>
    </row>
    <row r="1651" spans="1:23" x14ac:dyDescent="0.2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J1651" t="str">
        <f>IF(Aggregate[[#This Row],[Under 30]]="YES","Under 30",IF(Aggregate[[#This Row],[Senior]]="YES", 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Download]]&lt;5,"Less Than 5 GB",IF(Aggregate[[#This Row],[Avg Monthly GB Download]]&lt;10,"Between 5 and 10 GB", "10 or more GB"))</f>
        <v>Less Than 5 GB</v>
      </c>
    </row>
    <row r="1652" spans="1:23" x14ac:dyDescent="0.2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J1652" t="str">
        <f>IF(Aggregate[[#This Row],[Under 30]]="YES","Under 30",IF(Aggregate[[#This Row],[Senior]]="YES", 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Download]]&lt;5,"Less Than 5 GB",IF(Aggregate[[#This Row],[Avg Monthly GB Download]]&lt;10,"Between 5 and 10 GB", "10 or more GB"))</f>
        <v>Between 5 and 10 GB</v>
      </c>
    </row>
    <row r="1653" spans="1:23" x14ac:dyDescent="0.2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J1653" t="str">
        <f>IF(Aggregate[[#This Row],[Under 30]]="YES","Under 30",IF(Aggregate[[#This Row],[Senior]]="YES", 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Download]]&lt;5,"Less Than 5 GB",IF(Aggregate[[#This Row],[Avg Monthly GB Download]]&lt;10,"Between 5 and 10 GB", "10 or more GB"))</f>
        <v>Less Than 5 GB</v>
      </c>
    </row>
    <row r="1654" spans="1:23" x14ac:dyDescent="0.2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J1654" t="str">
        <f>IF(Aggregate[[#This Row],[Under 30]]="YES","Under 30",IF(Aggregate[[#This Row],[Senior]]="YES", 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Download]]&lt;5,"Less Than 5 GB",IF(Aggregate[[#This Row],[Avg Monthly GB Download]]&lt;10,"Between 5 and 10 GB", "10 or more GB"))</f>
        <v>Between 5 and 10 GB</v>
      </c>
    </row>
    <row r="1655" spans="1:23" x14ac:dyDescent="0.2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J1655" t="str">
        <f>IF(Aggregate[[#This Row],[Under 30]]="YES","Under 30",IF(Aggregate[[#This Row],[Senior]]="YES", 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Download]]&lt;5,"Less Than 5 GB",IF(Aggregate[[#This Row],[Avg Monthly GB Download]]&lt;10,"Between 5 and 10 GB", "10 or more GB"))</f>
        <v>Less Than 5 GB</v>
      </c>
    </row>
    <row r="1656" spans="1:23" x14ac:dyDescent="0.2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J1656" t="str">
        <f>IF(Aggregate[[#This Row],[Under 30]]="YES","Under 30",IF(Aggregate[[#This Row],[Senior]]="YES", 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Download]]&lt;5,"Less Than 5 GB",IF(Aggregate[[#This Row],[Avg Monthly GB Download]]&lt;10,"Between 5 and 10 GB", "10 or more GB"))</f>
        <v>Less Than 5 GB</v>
      </c>
    </row>
    <row r="1657" spans="1:23" x14ac:dyDescent="0.2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J1657" t="str">
        <f>IF(Aggregate[[#This Row],[Under 30]]="YES","Under 30",IF(Aggregate[[#This Row],[Senior]]="YES", 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Download]]&lt;5,"Less Than 5 GB",IF(Aggregate[[#This Row],[Avg Monthly GB Download]]&lt;10,"Between 5 and 10 GB", "10 or more GB"))</f>
        <v>Less Than 5 GB</v>
      </c>
    </row>
    <row r="1658" spans="1:23" x14ac:dyDescent="0.2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J1658" t="str">
        <f>IF(Aggregate[[#This Row],[Under 30]]="YES","Under 30",IF(Aggregate[[#This Row],[Senior]]="YES", 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Download]]&lt;5,"Less Than 5 GB",IF(Aggregate[[#This Row],[Avg Monthly GB Download]]&lt;10,"Between 5 and 10 GB", "10 or more GB"))</f>
        <v>10 or more GB</v>
      </c>
    </row>
    <row r="1659" spans="1:23" x14ac:dyDescent="0.2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J1659" t="str">
        <f>IF(Aggregate[[#This Row],[Under 30]]="YES","Under 30",IF(Aggregate[[#This Row],[Senior]]="YES", 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Download]]&lt;5,"Less Than 5 GB",IF(Aggregate[[#This Row],[Avg Monthly GB Download]]&lt;10,"Between 5 and 10 GB", "10 or more GB"))</f>
        <v>Between 5 and 10 GB</v>
      </c>
    </row>
    <row r="1660" spans="1:23" x14ac:dyDescent="0.2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J1660" t="str">
        <f>IF(Aggregate[[#This Row],[Under 30]]="YES","Under 30",IF(Aggregate[[#This Row],[Senior]]="YES", 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Download]]&lt;5,"Less Than 5 GB",IF(Aggregate[[#This Row],[Avg Monthly GB Download]]&lt;10,"Between 5 and 10 GB", "10 or more GB"))</f>
        <v>Less Than 5 GB</v>
      </c>
    </row>
    <row r="1661" spans="1:23" x14ac:dyDescent="0.2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J1661" t="str">
        <f>IF(Aggregate[[#This Row],[Under 30]]="YES","Under 30",IF(Aggregate[[#This Row],[Senior]]="YES", 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Download]]&lt;5,"Less Than 5 GB",IF(Aggregate[[#This Row],[Avg Monthly GB Download]]&lt;10,"Between 5 and 10 GB", "10 or more GB"))</f>
        <v>10 or more GB</v>
      </c>
    </row>
    <row r="1662" spans="1:23" x14ac:dyDescent="0.2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J1662" t="str">
        <f>IF(Aggregate[[#This Row],[Under 30]]="YES","Under 30",IF(Aggregate[[#This Row],[Senior]]="YES", 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Download]]&lt;5,"Less Than 5 GB",IF(Aggregate[[#This Row],[Avg Monthly GB Download]]&lt;10,"Between 5 and 10 GB", "10 or more GB"))</f>
        <v>Less Than 5 GB</v>
      </c>
    </row>
    <row r="1663" spans="1:23" x14ac:dyDescent="0.2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J1663" t="str">
        <f>IF(Aggregate[[#This Row],[Under 30]]="YES","Under 30",IF(Aggregate[[#This Row],[Senior]]="YES", 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Download]]&lt;5,"Less Than 5 GB",IF(Aggregate[[#This Row],[Avg Monthly GB Download]]&lt;10,"Between 5 and 10 GB", "10 or more GB"))</f>
        <v>Less Than 5 GB</v>
      </c>
    </row>
    <row r="1664" spans="1:23" x14ac:dyDescent="0.2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J1664" t="str">
        <f>IF(Aggregate[[#This Row],[Under 30]]="YES","Under 30",IF(Aggregate[[#This Row],[Senior]]="YES", 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Download]]&lt;5,"Less Than 5 GB",IF(Aggregate[[#This Row],[Avg Monthly GB Download]]&lt;10,"Between 5 and 10 GB", "10 or more GB"))</f>
        <v>Less Than 5 GB</v>
      </c>
    </row>
    <row r="1665" spans="1:23" x14ac:dyDescent="0.2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J1665" t="str">
        <f>IF(Aggregate[[#This Row],[Under 30]]="YES","Under 30",IF(Aggregate[[#This Row],[Senior]]="YES", 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Download]]&lt;5,"Less Than 5 GB",IF(Aggregate[[#This Row],[Avg Monthly GB Download]]&lt;10,"Between 5 and 10 GB", "10 or more GB"))</f>
        <v>Less Than 5 GB</v>
      </c>
    </row>
    <row r="1666" spans="1:23" x14ac:dyDescent="0.2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J1666" t="str">
        <f>IF(Aggregate[[#This Row],[Under 30]]="YES","Under 30",IF(Aggregate[[#This Row],[Senior]]="YES", 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Download]]&lt;5,"Less Than 5 GB",IF(Aggregate[[#This Row],[Avg Monthly GB Download]]&lt;10,"Between 5 and 10 GB", "10 or more GB"))</f>
        <v>Less Than 5 GB</v>
      </c>
    </row>
    <row r="1667" spans="1:23" x14ac:dyDescent="0.2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J1667" t="str">
        <f>IF(Aggregate[[#This Row],[Under 30]]="YES","Under 30",IF(Aggregate[[#This Row],[Senior]]="YES", 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Download]]&lt;5,"Less Than 5 GB",IF(Aggregate[[#This Row],[Avg Monthly GB Download]]&lt;10,"Between 5 and 10 GB", "10 or more GB"))</f>
        <v>10 or more GB</v>
      </c>
    </row>
    <row r="1668" spans="1:23" x14ac:dyDescent="0.2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tr">
        <f>IF(Aggregate[[#This Row],[Under 30]]="YES","Under 30",IF(Aggregate[[#This Row],[Senior]]="YES", "Senior","Other"))</f>
        <v>Senior</v>
      </c>
      <c r="K1668" t="s">
        <v>21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Download]]&lt;5,"Less Than 5 GB",IF(Aggregate[[#This Row],[Avg Monthly GB Download]]&lt;10,"Between 5 and 10 GB", "10 or more GB"))</f>
        <v>Less Than 5 GB</v>
      </c>
    </row>
    <row r="1669" spans="1:23" x14ac:dyDescent="0.2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tr">
        <f>IF(Aggregate[[#This Row],[Under 30]]="YES","Under 30",IF(Aggregate[[#This Row],[Senior]]="YES", "Senior","Other"))</f>
        <v>Senior</v>
      </c>
      <c r="K1669" t="s">
        <v>21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Download]]&lt;5,"Less Than 5 GB",IF(Aggregate[[#This Row],[Avg Monthly GB Download]]&lt;10,"Between 5 and 10 GB", "10 or more GB"))</f>
        <v>Less Than 5 GB</v>
      </c>
    </row>
    <row r="1670" spans="1:23" x14ac:dyDescent="0.2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J1670" t="str">
        <f>IF(Aggregate[[#This Row],[Under 30]]="YES","Under 30",IF(Aggregate[[#This Row],[Senior]]="YES", 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Download]]&lt;5,"Less Than 5 GB",IF(Aggregate[[#This Row],[Avg Monthly GB Download]]&lt;10,"Between 5 and 10 GB", "10 or more GB"))</f>
        <v>Less Than 5 GB</v>
      </c>
    </row>
    <row r="1671" spans="1:23" x14ac:dyDescent="0.2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J1671" t="str">
        <f>IF(Aggregate[[#This Row],[Under 30]]="YES","Under 30",IF(Aggregate[[#This Row],[Senior]]="YES", 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Download]]&lt;5,"Less Than 5 GB",IF(Aggregate[[#This Row],[Avg Monthly GB Download]]&lt;10,"Between 5 and 10 GB", "10 or more GB"))</f>
        <v>Less Than 5 GB</v>
      </c>
    </row>
    <row r="1672" spans="1:23" x14ac:dyDescent="0.2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J1672" t="str">
        <f>IF(Aggregate[[#This Row],[Under 30]]="YES","Under 30",IF(Aggregate[[#This Row],[Senior]]="YES", 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Download]]&lt;5,"Less Than 5 GB",IF(Aggregate[[#This Row],[Avg Monthly GB Download]]&lt;10,"Between 5 and 10 GB", "10 or more GB"))</f>
        <v>Between 5 and 10 GB</v>
      </c>
    </row>
    <row r="1673" spans="1:23" x14ac:dyDescent="0.2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J1673" t="str">
        <f>IF(Aggregate[[#This Row],[Under 30]]="YES","Under 30",IF(Aggregate[[#This Row],[Senior]]="YES", 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Download]]&lt;5,"Less Than 5 GB",IF(Aggregate[[#This Row],[Avg Monthly GB Download]]&lt;10,"Between 5 and 10 GB", "10 or more GB"))</f>
        <v>Less Than 5 GB</v>
      </c>
    </row>
    <row r="1674" spans="1:23" x14ac:dyDescent="0.2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tr">
        <f>IF(Aggregate[[#This Row],[Under 30]]="YES","Under 30",IF(Aggregate[[#This Row],[Senior]]="YES", "Senior","Other"))</f>
        <v>Senior</v>
      </c>
      <c r="K1674" t="s">
        <v>21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Download]]&lt;5,"Less Than 5 GB",IF(Aggregate[[#This Row],[Avg Monthly GB Download]]&lt;10,"Between 5 and 10 GB", "10 or more GB"))</f>
        <v>Between 5 and 10 GB</v>
      </c>
    </row>
    <row r="1675" spans="1:23" x14ac:dyDescent="0.2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J1675" t="str">
        <f>IF(Aggregate[[#This Row],[Under 30]]="YES","Under 30",IF(Aggregate[[#This Row],[Senior]]="YES", 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Download]]&lt;5,"Less Than 5 GB",IF(Aggregate[[#This Row],[Avg Monthly GB Download]]&lt;10,"Between 5 and 10 GB", "10 or more GB"))</f>
        <v>Less Than 5 GB</v>
      </c>
    </row>
    <row r="1676" spans="1:23" x14ac:dyDescent="0.2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J1676" t="str">
        <f>IF(Aggregate[[#This Row],[Under 30]]="YES","Under 30",IF(Aggregate[[#This Row],[Senior]]="YES", 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Download]]&lt;5,"Less Than 5 GB",IF(Aggregate[[#This Row],[Avg Monthly GB Download]]&lt;10,"Between 5 and 10 GB", "10 or more GB"))</f>
        <v>Less Than 5 GB</v>
      </c>
    </row>
    <row r="1677" spans="1:23" x14ac:dyDescent="0.2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J1677" t="str">
        <f>IF(Aggregate[[#This Row],[Under 30]]="YES","Under 30",IF(Aggregate[[#This Row],[Senior]]="YES", 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Download]]&lt;5,"Less Than 5 GB",IF(Aggregate[[#This Row],[Avg Monthly GB Download]]&lt;10,"Between 5 and 10 GB", "10 or more GB"))</f>
        <v>Less Than 5 GB</v>
      </c>
    </row>
    <row r="1678" spans="1:23" x14ac:dyDescent="0.2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J1678" t="str">
        <f>IF(Aggregate[[#This Row],[Under 30]]="YES","Under 30",IF(Aggregate[[#This Row],[Senior]]="YES", 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Download]]&lt;5,"Less Than 5 GB",IF(Aggregate[[#This Row],[Avg Monthly GB Download]]&lt;10,"Between 5 and 10 GB", "10 or more GB"))</f>
        <v>10 or more GB</v>
      </c>
    </row>
    <row r="1679" spans="1:23" x14ac:dyDescent="0.2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J1679" t="str">
        <f>IF(Aggregate[[#This Row],[Under 30]]="YES","Under 30",IF(Aggregate[[#This Row],[Senior]]="YES", 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Download]]&lt;5,"Less Than 5 GB",IF(Aggregate[[#This Row],[Avg Monthly GB Download]]&lt;10,"Between 5 and 10 GB", "10 or more GB"))</f>
        <v>10 or more GB</v>
      </c>
    </row>
    <row r="1680" spans="1:23" x14ac:dyDescent="0.2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J1680" t="str">
        <f>IF(Aggregate[[#This Row],[Under 30]]="YES","Under 30",IF(Aggregate[[#This Row],[Senior]]="YES", 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Download]]&lt;5,"Less Than 5 GB",IF(Aggregate[[#This Row],[Avg Monthly GB Download]]&lt;10,"Between 5 and 10 GB", "10 or more GB"))</f>
        <v>Less Than 5 GB</v>
      </c>
    </row>
    <row r="1681" spans="1:23" x14ac:dyDescent="0.2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J1681" t="str">
        <f>IF(Aggregate[[#This Row],[Under 30]]="YES","Under 30",IF(Aggregate[[#This Row],[Senior]]="YES", 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Download]]&lt;5,"Less Than 5 GB",IF(Aggregate[[#This Row],[Avg Monthly GB Download]]&lt;10,"Between 5 and 10 GB", "10 or more GB"))</f>
        <v>Less Than 5 GB</v>
      </c>
    </row>
    <row r="1682" spans="1:23" x14ac:dyDescent="0.2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J1682" t="str">
        <f>IF(Aggregate[[#This Row],[Under 30]]="YES","Under 30",IF(Aggregate[[#This Row],[Senior]]="YES", 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Download]]&lt;5,"Less Than 5 GB",IF(Aggregate[[#This Row],[Avg Monthly GB Download]]&lt;10,"Between 5 and 10 GB", "10 or more GB"))</f>
        <v>Between 5 and 10 GB</v>
      </c>
    </row>
    <row r="1683" spans="1:23" x14ac:dyDescent="0.2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J1683" t="str">
        <f>IF(Aggregate[[#This Row],[Under 30]]="YES","Under 30",IF(Aggregate[[#This Row],[Senior]]="YES", 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Download]]&lt;5,"Less Than 5 GB",IF(Aggregate[[#This Row],[Avg Monthly GB Download]]&lt;10,"Between 5 and 10 GB", "10 or more GB"))</f>
        <v>Less Than 5 GB</v>
      </c>
    </row>
    <row r="1684" spans="1:23" x14ac:dyDescent="0.2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J1684" t="str">
        <f>IF(Aggregate[[#This Row],[Under 30]]="YES","Under 30",IF(Aggregate[[#This Row],[Senior]]="YES", 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Download]]&lt;5,"Less Than 5 GB",IF(Aggregate[[#This Row],[Avg Monthly GB Download]]&lt;10,"Between 5 and 10 GB", "10 or more GB"))</f>
        <v>10 or more GB</v>
      </c>
    </row>
    <row r="1685" spans="1:23" x14ac:dyDescent="0.2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tr">
        <f>IF(Aggregate[[#This Row],[Under 30]]="YES","Under 30",IF(Aggregate[[#This Row],[Senior]]="YES", "Senior","Other"))</f>
        <v>Senior</v>
      </c>
      <c r="K1685" t="s">
        <v>21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Download]]&lt;5,"Less Than 5 GB",IF(Aggregate[[#This Row],[Avg Monthly GB Download]]&lt;10,"Between 5 and 10 GB", "10 or more GB"))</f>
        <v>Less Than 5 GB</v>
      </c>
    </row>
    <row r="1686" spans="1:23" x14ac:dyDescent="0.2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J1686" t="str">
        <f>IF(Aggregate[[#This Row],[Under 30]]="YES","Under 30",IF(Aggregate[[#This Row],[Senior]]="YES", 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Download]]&lt;5,"Less Than 5 GB",IF(Aggregate[[#This Row],[Avg Monthly GB Download]]&lt;10,"Between 5 and 10 GB", "10 or more GB"))</f>
        <v>Less Than 5 GB</v>
      </c>
    </row>
    <row r="1687" spans="1:23" x14ac:dyDescent="0.2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J1687" t="str">
        <f>IF(Aggregate[[#This Row],[Under 30]]="YES","Under 30",IF(Aggregate[[#This Row],[Senior]]="YES", 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Download]]&lt;5,"Less Than 5 GB",IF(Aggregate[[#This Row],[Avg Monthly GB Download]]&lt;10,"Between 5 and 10 GB", "10 or more GB"))</f>
        <v>Less Than 5 GB</v>
      </c>
    </row>
    <row r="1688" spans="1:23" x14ac:dyDescent="0.2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J1688" t="str">
        <f>IF(Aggregate[[#This Row],[Under 30]]="YES","Under 30",IF(Aggregate[[#This Row],[Senior]]="YES", 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Download]]&lt;5,"Less Than 5 GB",IF(Aggregate[[#This Row],[Avg Monthly GB Download]]&lt;10,"Between 5 and 10 GB", "10 or more GB"))</f>
        <v>Less Than 5 GB</v>
      </c>
    </row>
    <row r="1689" spans="1:23" x14ac:dyDescent="0.2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J1689" t="str">
        <f>IF(Aggregate[[#This Row],[Under 30]]="YES","Under 30",IF(Aggregate[[#This Row],[Senior]]="YES", 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Download]]&lt;5,"Less Than 5 GB",IF(Aggregate[[#This Row],[Avg Monthly GB Download]]&lt;10,"Between 5 and 10 GB", "10 or more GB"))</f>
        <v>Less Than 5 GB</v>
      </c>
    </row>
    <row r="1690" spans="1:23" x14ac:dyDescent="0.2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tr">
        <f>IF(Aggregate[[#This Row],[Under 30]]="YES","Under 30",IF(Aggregate[[#This Row],[Senior]]="YES", "Senior","Other"))</f>
        <v>Senior</v>
      </c>
      <c r="K1690" t="s">
        <v>21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Download]]&lt;5,"Less Than 5 GB",IF(Aggregate[[#This Row],[Avg Monthly GB Download]]&lt;10,"Between 5 and 10 GB", "10 or more GB"))</f>
        <v>Between 5 and 10 GB</v>
      </c>
    </row>
    <row r="1691" spans="1:23" x14ac:dyDescent="0.2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J1691" t="str">
        <f>IF(Aggregate[[#This Row],[Under 30]]="YES","Under 30",IF(Aggregate[[#This Row],[Senior]]="YES", 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Download]]&lt;5,"Less Than 5 GB",IF(Aggregate[[#This Row],[Avg Monthly GB Download]]&lt;10,"Between 5 and 10 GB", "10 or more GB"))</f>
        <v>Less Than 5 GB</v>
      </c>
    </row>
    <row r="1692" spans="1:23" x14ac:dyDescent="0.2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J1692" t="str">
        <f>IF(Aggregate[[#This Row],[Under 30]]="YES","Under 30",IF(Aggregate[[#This Row],[Senior]]="YES", 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Download]]&lt;5,"Less Than 5 GB",IF(Aggregate[[#This Row],[Avg Monthly GB Download]]&lt;10,"Between 5 and 10 GB", "10 or more GB"))</f>
        <v>10 or more GB</v>
      </c>
    </row>
    <row r="1693" spans="1:23" x14ac:dyDescent="0.2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J1693" t="str">
        <f>IF(Aggregate[[#This Row],[Under 30]]="YES","Under 30",IF(Aggregate[[#This Row],[Senior]]="YES", 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Download]]&lt;5,"Less Than 5 GB",IF(Aggregate[[#This Row],[Avg Monthly GB Download]]&lt;10,"Between 5 and 10 GB", "10 or more GB"))</f>
        <v>Less Than 5 GB</v>
      </c>
    </row>
    <row r="1694" spans="1:23" x14ac:dyDescent="0.2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J1694" t="str">
        <f>IF(Aggregate[[#This Row],[Under 30]]="YES","Under 30",IF(Aggregate[[#This Row],[Senior]]="YES", 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Download]]&lt;5,"Less Than 5 GB",IF(Aggregate[[#This Row],[Avg Monthly GB Download]]&lt;10,"Between 5 and 10 GB", "10 or more GB"))</f>
        <v>Less Than 5 GB</v>
      </c>
    </row>
    <row r="1695" spans="1:23" x14ac:dyDescent="0.2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J1695" t="str">
        <f>IF(Aggregate[[#This Row],[Under 30]]="YES","Under 30",IF(Aggregate[[#This Row],[Senior]]="YES", 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Download]]&lt;5,"Less Than 5 GB",IF(Aggregate[[#This Row],[Avg Monthly GB Download]]&lt;10,"Between 5 and 10 GB", "10 or more GB"))</f>
        <v>Less Than 5 GB</v>
      </c>
    </row>
    <row r="1696" spans="1:23" x14ac:dyDescent="0.2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tr">
        <f>IF(Aggregate[[#This Row],[Under 30]]="YES","Under 30",IF(Aggregate[[#This Row],[Senior]]="YES", "Senior","Other"))</f>
        <v>Senior</v>
      </c>
      <c r="K1696" t="s">
        <v>25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Download]]&lt;5,"Less Than 5 GB",IF(Aggregate[[#This Row],[Avg Monthly GB Download]]&lt;10,"Between 5 and 10 GB", "10 or more GB"))</f>
        <v>Less Than 5 GB</v>
      </c>
    </row>
    <row r="1697" spans="1:23" x14ac:dyDescent="0.2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tr">
        <f>IF(Aggregate[[#This Row],[Under 30]]="YES","Under 30",IF(Aggregate[[#This Row],[Senior]]="YES", "Senior","Other"))</f>
        <v>Senior</v>
      </c>
      <c r="K1697" t="s">
        <v>21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Download]]&lt;5,"Less Than 5 GB",IF(Aggregate[[#This Row],[Avg Monthly GB Download]]&lt;10,"Between 5 and 10 GB", "10 or more GB"))</f>
        <v>10 or more GB</v>
      </c>
    </row>
    <row r="1698" spans="1:23" x14ac:dyDescent="0.2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J1698" t="str">
        <f>IF(Aggregate[[#This Row],[Under 30]]="YES","Under 30",IF(Aggregate[[#This Row],[Senior]]="YES", 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Download]]&lt;5,"Less Than 5 GB",IF(Aggregate[[#This Row],[Avg Monthly GB Download]]&lt;10,"Between 5 and 10 GB", "10 or more GB"))</f>
        <v>Less Than 5 GB</v>
      </c>
    </row>
    <row r="1699" spans="1:23" x14ac:dyDescent="0.2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J1699" t="str">
        <f>IF(Aggregate[[#This Row],[Under 30]]="YES","Under 30",IF(Aggregate[[#This Row],[Senior]]="YES", 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Download]]&lt;5,"Less Than 5 GB",IF(Aggregate[[#This Row],[Avg Monthly GB Download]]&lt;10,"Between 5 and 10 GB", "10 or more GB"))</f>
        <v>Less Than 5 GB</v>
      </c>
    </row>
    <row r="1700" spans="1:23" x14ac:dyDescent="0.2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J1700" t="str">
        <f>IF(Aggregate[[#This Row],[Under 30]]="YES","Under 30",IF(Aggregate[[#This Row],[Senior]]="YES", 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Download]]&lt;5,"Less Than 5 GB",IF(Aggregate[[#This Row],[Avg Monthly GB Download]]&lt;10,"Between 5 and 10 GB", "10 or more GB"))</f>
        <v>Between 5 and 10 GB</v>
      </c>
    </row>
    <row r="1701" spans="1:23" x14ac:dyDescent="0.2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J1701" t="str">
        <f>IF(Aggregate[[#This Row],[Under 30]]="YES","Under 30",IF(Aggregate[[#This Row],[Senior]]="YES", 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Download]]&lt;5,"Less Than 5 GB",IF(Aggregate[[#This Row],[Avg Monthly GB Download]]&lt;10,"Between 5 and 10 GB", "10 or more GB"))</f>
        <v>Less Than 5 GB</v>
      </c>
    </row>
    <row r="1702" spans="1:23" x14ac:dyDescent="0.2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tr">
        <f>IF(Aggregate[[#This Row],[Under 30]]="YES","Under 30",IF(Aggregate[[#This Row],[Senior]]="YES", "Senior","Other"))</f>
        <v>Senior</v>
      </c>
      <c r="K1702" t="s">
        <v>25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Download]]&lt;5,"Less Than 5 GB",IF(Aggregate[[#This Row],[Avg Monthly GB Download]]&lt;10,"Between 5 and 10 GB", "10 or more GB"))</f>
        <v>Less Than 5 GB</v>
      </c>
    </row>
    <row r="1703" spans="1:23" x14ac:dyDescent="0.2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J1703" t="str">
        <f>IF(Aggregate[[#This Row],[Under 30]]="YES","Under 30",IF(Aggregate[[#This Row],[Senior]]="YES", 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Download]]&lt;5,"Less Than 5 GB",IF(Aggregate[[#This Row],[Avg Monthly GB Download]]&lt;10,"Between 5 and 10 GB", "10 or more GB"))</f>
        <v>10 or more GB</v>
      </c>
    </row>
    <row r="1704" spans="1:23" x14ac:dyDescent="0.2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J1704" t="str">
        <f>IF(Aggregate[[#This Row],[Under 30]]="YES","Under 30",IF(Aggregate[[#This Row],[Senior]]="YES", 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Download]]&lt;5,"Less Than 5 GB",IF(Aggregate[[#This Row],[Avg Monthly GB Download]]&lt;10,"Between 5 and 10 GB", "10 or more GB"))</f>
        <v>Less Than 5 GB</v>
      </c>
    </row>
    <row r="1705" spans="1:23" x14ac:dyDescent="0.2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J1705" t="str">
        <f>IF(Aggregate[[#This Row],[Under 30]]="YES","Under 30",IF(Aggregate[[#This Row],[Senior]]="YES", 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Download]]&lt;5,"Less Than 5 GB",IF(Aggregate[[#This Row],[Avg Monthly GB Download]]&lt;10,"Between 5 and 10 GB", "10 or more GB"))</f>
        <v>Less Than 5 GB</v>
      </c>
    </row>
    <row r="1706" spans="1:23" x14ac:dyDescent="0.2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J1706" t="str">
        <f>IF(Aggregate[[#This Row],[Under 30]]="YES","Under 30",IF(Aggregate[[#This Row],[Senior]]="YES", 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Download]]&lt;5,"Less Than 5 GB",IF(Aggregate[[#This Row],[Avg Monthly GB Download]]&lt;10,"Between 5 and 10 GB", "10 or more GB"))</f>
        <v>Less Than 5 GB</v>
      </c>
    </row>
    <row r="1707" spans="1:23" x14ac:dyDescent="0.2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tr">
        <f>IF(Aggregate[[#This Row],[Under 30]]="YES","Under 30",IF(Aggregate[[#This Row],[Senior]]="YES", "Senior","Other"))</f>
        <v>Senior</v>
      </c>
      <c r="K1707" t="s">
        <v>21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Download]]&lt;5,"Less Than 5 GB",IF(Aggregate[[#This Row],[Avg Monthly GB Download]]&lt;10,"Between 5 and 10 GB", "10 or more GB"))</f>
        <v>10 or more GB</v>
      </c>
    </row>
    <row r="1708" spans="1:23" x14ac:dyDescent="0.2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J1708" t="str">
        <f>IF(Aggregate[[#This Row],[Under 30]]="YES","Under 30",IF(Aggregate[[#This Row],[Senior]]="YES", 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Download]]&lt;5,"Less Than 5 GB",IF(Aggregate[[#This Row],[Avg Monthly GB Download]]&lt;10,"Between 5 and 10 GB", "10 or more GB"))</f>
        <v>Less Than 5 GB</v>
      </c>
    </row>
    <row r="1709" spans="1:23" x14ac:dyDescent="0.2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J1709" t="str">
        <f>IF(Aggregate[[#This Row],[Under 30]]="YES","Under 30",IF(Aggregate[[#This Row],[Senior]]="YES", 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Download]]&lt;5,"Less Than 5 GB",IF(Aggregate[[#This Row],[Avg Monthly GB Download]]&lt;10,"Between 5 and 10 GB", "10 or more GB"))</f>
        <v>Less Than 5 GB</v>
      </c>
    </row>
    <row r="1710" spans="1:23" x14ac:dyDescent="0.2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J1710" t="str">
        <f>IF(Aggregate[[#This Row],[Under 30]]="YES","Under 30",IF(Aggregate[[#This Row],[Senior]]="YES", 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Download]]&lt;5,"Less Than 5 GB",IF(Aggregate[[#This Row],[Avg Monthly GB Download]]&lt;10,"Between 5 and 10 GB", "10 or more GB"))</f>
        <v>Less Than 5 GB</v>
      </c>
    </row>
    <row r="1711" spans="1:23" x14ac:dyDescent="0.2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J1711" t="str">
        <f>IF(Aggregate[[#This Row],[Under 30]]="YES","Under 30",IF(Aggregate[[#This Row],[Senior]]="YES", 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Download]]&lt;5,"Less Than 5 GB",IF(Aggregate[[#This Row],[Avg Monthly GB Download]]&lt;10,"Between 5 and 10 GB", "10 or more GB"))</f>
        <v>Less Than 5 GB</v>
      </c>
    </row>
    <row r="1712" spans="1:23" x14ac:dyDescent="0.2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J1712" t="str">
        <f>IF(Aggregate[[#This Row],[Under 30]]="YES","Under 30",IF(Aggregate[[#This Row],[Senior]]="YES", 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Download]]&lt;5,"Less Than 5 GB",IF(Aggregate[[#This Row],[Avg Monthly GB Download]]&lt;10,"Between 5 and 10 GB", "10 or more GB"))</f>
        <v>Less Than 5 GB</v>
      </c>
    </row>
    <row r="1713" spans="1:23" x14ac:dyDescent="0.2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J1713" t="str">
        <f>IF(Aggregate[[#This Row],[Under 30]]="YES","Under 30",IF(Aggregate[[#This Row],[Senior]]="YES", 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Download]]&lt;5,"Less Than 5 GB",IF(Aggregate[[#This Row],[Avg Monthly GB Download]]&lt;10,"Between 5 and 10 GB", "10 or more GB"))</f>
        <v>Less Than 5 GB</v>
      </c>
    </row>
    <row r="1714" spans="1:23" x14ac:dyDescent="0.2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J1714" t="str">
        <f>IF(Aggregate[[#This Row],[Under 30]]="YES","Under 30",IF(Aggregate[[#This Row],[Senior]]="YES", 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Download]]&lt;5,"Less Than 5 GB",IF(Aggregate[[#This Row],[Avg Monthly GB Download]]&lt;10,"Between 5 and 10 GB", "10 or more GB"))</f>
        <v>Less Than 5 GB</v>
      </c>
    </row>
    <row r="1715" spans="1:23" x14ac:dyDescent="0.2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J1715" t="str">
        <f>IF(Aggregate[[#This Row],[Under 30]]="YES","Under 30",IF(Aggregate[[#This Row],[Senior]]="YES", 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Download]]&lt;5,"Less Than 5 GB",IF(Aggregate[[#This Row],[Avg Monthly GB Download]]&lt;10,"Between 5 and 10 GB", "10 or more GB"))</f>
        <v>Less Than 5 GB</v>
      </c>
    </row>
    <row r="1716" spans="1:23" x14ac:dyDescent="0.2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J1716" t="str">
        <f>IF(Aggregate[[#This Row],[Under 30]]="YES","Under 30",IF(Aggregate[[#This Row],[Senior]]="YES", 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Download]]&lt;5,"Less Than 5 GB",IF(Aggregate[[#This Row],[Avg Monthly GB Download]]&lt;10,"Between 5 and 10 GB", "10 or more GB"))</f>
        <v>10 or more GB</v>
      </c>
    </row>
    <row r="1717" spans="1:23" x14ac:dyDescent="0.2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J1717" t="str">
        <f>IF(Aggregate[[#This Row],[Under 30]]="YES","Under 30",IF(Aggregate[[#This Row],[Senior]]="YES", 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Download]]&lt;5,"Less Than 5 GB",IF(Aggregate[[#This Row],[Avg Monthly GB Download]]&lt;10,"Between 5 and 10 GB", "10 or more GB"))</f>
        <v>Less Than 5 GB</v>
      </c>
    </row>
    <row r="1718" spans="1:23" x14ac:dyDescent="0.2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J1718" t="str">
        <f>IF(Aggregate[[#This Row],[Under 30]]="YES","Under 30",IF(Aggregate[[#This Row],[Senior]]="YES", 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Download]]&lt;5,"Less Than 5 GB",IF(Aggregate[[#This Row],[Avg Monthly GB Download]]&lt;10,"Between 5 and 10 GB", "10 or more GB"))</f>
        <v>Between 5 and 10 GB</v>
      </c>
    </row>
    <row r="1719" spans="1:23" x14ac:dyDescent="0.2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J1719" t="str">
        <f>IF(Aggregate[[#This Row],[Under 30]]="YES","Under 30",IF(Aggregate[[#This Row],[Senior]]="YES", 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Download]]&lt;5,"Less Than 5 GB",IF(Aggregate[[#This Row],[Avg Monthly GB Download]]&lt;10,"Between 5 and 10 GB", "10 or more GB"))</f>
        <v>Less Than 5 GB</v>
      </c>
    </row>
    <row r="1720" spans="1:23" x14ac:dyDescent="0.2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tr">
        <f>IF(Aggregate[[#This Row],[Under 30]]="YES","Under 30",IF(Aggregate[[#This Row],[Senior]]="YES", "Senior","Other"))</f>
        <v>Senior</v>
      </c>
      <c r="K1720" t="s">
        <v>21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Download]]&lt;5,"Less Than 5 GB",IF(Aggregate[[#This Row],[Avg Monthly GB Download]]&lt;10,"Between 5 and 10 GB", "10 or more GB"))</f>
        <v>10 or more GB</v>
      </c>
    </row>
    <row r="1721" spans="1:23" x14ac:dyDescent="0.2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J1721" t="str">
        <f>IF(Aggregate[[#This Row],[Under 30]]="YES","Under 30",IF(Aggregate[[#This Row],[Senior]]="YES", 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Download]]&lt;5,"Less Than 5 GB",IF(Aggregate[[#This Row],[Avg Monthly GB Download]]&lt;10,"Between 5 and 10 GB", "10 or more GB"))</f>
        <v>Less Than 5 GB</v>
      </c>
    </row>
    <row r="1722" spans="1:23" x14ac:dyDescent="0.2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J1722" t="str">
        <f>IF(Aggregate[[#This Row],[Under 30]]="YES","Under 30",IF(Aggregate[[#This Row],[Senior]]="YES", 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Download]]&lt;5,"Less Than 5 GB",IF(Aggregate[[#This Row],[Avg Monthly GB Download]]&lt;10,"Between 5 and 10 GB", "10 or more GB"))</f>
        <v>Between 5 and 10 GB</v>
      </c>
    </row>
    <row r="1723" spans="1:23" x14ac:dyDescent="0.2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J1723" t="str">
        <f>IF(Aggregate[[#This Row],[Under 30]]="YES","Under 30",IF(Aggregate[[#This Row],[Senior]]="YES", 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Download]]&lt;5,"Less Than 5 GB",IF(Aggregate[[#This Row],[Avg Monthly GB Download]]&lt;10,"Between 5 and 10 GB", "10 or more GB"))</f>
        <v>Less Than 5 GB</v>
      </c>
    </row>
    <row r="1724" spans="1:23" x14ac:dyDescent="0.2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J1724" t="str">
        <f>IF(Aggregate[[#This Row],[Under 30]]="YES","Under 30",IF(Aggregate[[#This Row],[Senior]]="YES", 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Download]]&lt;5,"Less Than 5 GB",IF(Aggregate[[#This Row],[Avg Monthly GB Download]]&lt;10,"Between 5 and 10 GB", "10 or more GB"))</f>
        <v>Between 5 and 10 GB</v>
      </c>
    </row>
    <row r="1725" spans="1:23" x14ac:dyDescent="0.2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J1725" t="str">
        <f>IF(Aggregate[[#This Row],[Under 30]]="YES","Under 30",IF(Aggregate[[#This Row],[Senior]]="YES", 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Download]]&lt;5,"Less Than 5 GB",IF(Aggregate[[#This Row],[Avg Monthly GB Download]]&lt;10,"Between 5 and 10 GB", "10 or more GB"))</f>
        <v>Less Than 5 GB</v>
      </c>
    </row>
    <row r="1726" spans="1:23" x14ac:dyDescent="0.2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tr">
        <f>IF(Aggregate[[#This Row],[Under 30]]="YES","Under 30",IF(Aggregate[[#This Row],[Senior]]="YES", "Senior","Other"))</f>
        <v>Senior</v>
      </c>
      <c r="K1726" t="s">
        <v>25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Download]]&lt;5,"Less Than 5 GB",IF(Aggregate[[#This Row],[Avg Monthly GB Download]]&lt;10,"Between 5 and 10 GB", "10 or more GB"))</f>
        <v>Less Than 5 GB</v>
      </c>
    </row>
    <row r="1727" spans="1:23" x14ac:dyDescent="0.2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J1727" t="str">
        <f>IF(Aggregate[[#This Row],[Under 30]]="YES","Under 30",IF(Aggregate[[#This Row],[Senior]]="YES", 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Download]]&lt;5,"Less Than 5 GB",IF(Aggregate[[#This Row],[Avg Monthly GB Download]]&lt;10,"Between 5 and 10 GB", "10 or more GB"))</f>
        <v>Less Than 5 GB</v>
      </c>
    </row>
    <row r="1728" spans="1:23" x14ac:dyDescent="0.2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J1728" t="str">
        <f>IF(Aggregate[[#This Row],[Under 30]]="YES","Under 30",IF(Aggregate[[#This Row],[Senior]]="YES", 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Download]]&lt;5,"Less Than 5 GB",IF(Aggregate[[#This Row],[Avg Monthly GB Download]]&lt;10,"Between 5 and 10 GB", "10 or more GB"))</f>
        <v>Less Than 5 GB</v>
      </c>
    </row>
    <row r="1729" spans="1:23" x14ac:dyDescent="0.2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J1729" t="str">
        <f>IF(Aggregate[[#This Row],[Under 30]]="YES","Under 30",IF(Aggregate[[#This Row],[Senior]]="YES", 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Download]]&lt;5,"Less Than 5 GB",IF(Aggregate[[#This Row],[Avg Monthly GB Download]]&lt;10,"Between 5 and 10 GB", "10 or more GB"))</f>
        <v>Between 5 and 10 GB</v>
      </c>
    </row>
    <row r="1730" spans="1:23" x14ac:dyDescent="0.2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J1730" t="str">
        <f>IF(Aggregate[[#This Row],[Under 30]]="YES","Under 30",IF(Aggregate[[#This Row],[Senior]]="YES", 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Download]]&lt;5,"Less Than 5 GB",IF(Aggregate[[#This Row],[Avg Monthly GB Download]]&lt;10,"Between 5 and 10 GB", "10 or more GB"))</f>
        <v>Less Than 5 GB</v>
      </c>
    </row>
    <row r="1731" spans="1:23" x14ac:dyDescent="0.2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tr">
        <f>IF(Aggregate[[#This Row],[Under 30]]="YES","Under 30",IF(Aggregate[[#This Row],[Senior]]="YES", "Senior","Other"))</f>
        <v>Senior</v>
      </c>
      <c r="K1731" t="s">
        <v>21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Download]]&lt;5,"Less Than 5 GB",IF(Aggregate[[#This Row],[Avg Monthly GB Download]]&lt;10,"Between 5 and 10 GB", "10 or more GB"))</f>
        <v>Less Than 5 GB</v>
      </c>
    </row>
    <row r="1732" spans="1:23" x14ac:dyDescent="0.2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J1732" t="str">
        <f>IF(Aggregate[[#This Row],[Under 30]]="YES","Under 30",IF(Aggregate[[#This Row],[Senior]]="YES", 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Download]]&lt;5,"Less Than 5 GB",IF(Aggregate[[#This Row],[Avg Monthly GB Download]]&lt;10,"Between 5 and 10 GB", "10 or more GB"))</f>
        <v>Less Than 5 GB</v>
      </c>
    </row>
    <row r="1733" spans="1:23" x14ac:dyDescent="0.2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J1733" t="str">
        <f>IF(Aggregate[[#This Row],[Under 30]]="YES","Under 30",IF(Aggregate[[#This Row],[Senior]]="YES", 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Download]]&lt;5,"Less Than 5 GB",IF(Aggregate[[#This Row],[Avg Monthly GB Download]]&lt;10,"Between 5 and 10 GB", "10 or more GB"))</f>
        <v>Less Than 5 GB</v>
      </c>
    </row>
    <row r="1734" spans="1:23" x14ac:dyDescent="0.2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J1734" t="str">
        <f>IF(Aggregate[[#This Row],[Under 30]]="YES","Under 30",IF(Aggregate[[#This Row],[Senior]]="YES", 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Download]]&lt;5,"Less Than 5 GB",IF(Aggregate[[#This Row],[Avg Monthly GB Download]]&lt;10,"Between 5 and 10 GB", "10 or more GB"))</f>
        <v>Less Than 5 GB</v>
      </c>
    </row>
    <row r="1735" spans="1:23" x14ac:dyDescent="0.2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J1735" t="str">
        <f>IF(Aggregate[[#This Row],[Under 30]]="YES","Under 30",IF(Aggregate[[#This Row],[Senior]]="YES", 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Download]]&lt;5,"Less Than 5 GB",IF(Aggregate[[#This Row],[Avg Monthly GB Download]]&lt;10,"Between 5 and 10 GB", "10 or more GB"))</f>
        <v>Less Than 5 GB</v>
      </c>
    </row>
    <row r="1736" spans="1:23" x14ac:dyDescent="0.2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J1736" t="str">
        <f>IF(Aggregate[[#This Row],[Under 30]]="YES","Under 30",IF(Aggregate[[#This Row],[Senior]]="YES", 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Download]]&lt;5,"Less Than 5 GB",IF(Aggregate[[#This Row],[Avg Monthly GB Download]]&lt;10,"Between 5 and 10 GB", "10 or more GB"))</f>
        <v>Between 5 and 10 GB</v>
      </c>
    </row>
    <row r="1737" spans="1:23" x14ac:dyDescent="0.2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J1737" t="str">
        <f>IF(Aggregate[[#This Row],[Under 30]]="YES","Under 30",IF(Aggregate[[#This Row],[Senior]]="YES", 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Download]]&lt;5,"Less Than 5 GB",IF(Aggregate[[#This Row],[Avg Monthly GB Download]]&lt;10,"Between 5 and 10 GB", "10 or more GB"))</f>
        <v>Less Than 5 GB</v>
      </c>
    </row>
    <row r="1738" spans="1:23" x14ac:dyDescent="0.2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J1738" t="str">
        <f>IF(Aggregate[[#This Row],[Under 30]]="YES","Under 30",IF(Aggregate[[#This Row],[Senior]]="YES", 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Download]]&lt;5,"Less Than 5 GB",IF(Aggregate[[#This Row],[Avg Monthly GB Download]]&lt;10,"Between 5 and 10 GB", "10 or more GB"))</f>
        <v>Less Than 5 GB</v>
      </c>
    </row>
    <row r="1739" spans="1:23" x14ac:dyDescent="0.2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J1739" t="str">
        <f>IF(Aggregate[[#This Row],[Under 30]]="YES","Under 30",IF(Aggregate[[#This Row],[Senior]]="YES", 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Download]]&lt;5,"Less Than 5 GB",IF(Aggregate[[#This Row],[Avg Monthly GB Download]]&lt;10,"Between 5 and 10 GB", "10 or more GB"))</f>
        <v>Less Than 5 GB</v>
      </c>
    </row>
    <row r="1740" spans="1:23" x14ac:dyDescent="0.2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J1740" t="str">
        <f>IF(Aggregate[[#This Row],[Under 30]]="YES","Under 30",IF(Aggregate[[#This Row],[Senior]]="YES", 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Download]]&lt;5,"Less Than 5 GB",IF(Aggregate[[#This Row],[Avg Monthly GB Download]]&lt;10,"Between 5 and 10 GB", "10 or more GB"))</f>
        <v>Less Than 5 GB</v>
      </c>
    </row>
    <row r="1741" spans="1:23" x14ac:dyDescent="0.2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J1741" t="str">
        <f>IF(Aggregate[[#This Row],[Under 30]]="YES","Under 30",IF(Aggregate[[#This Row],[Senior]]="YES", 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Download]]&lt;5,"Less Than 5 GB",IF(Aggregate[[#This Row],[Avg Monthly GB Download]]&lt;10,"Between 5 and 10 GB", "10 or more GB"))</f>
        <v>Less Than 5 GB</v>
      </c>
    </row>
    <row r="1742" spans="1:23" x14ac:dyDescent="0.2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J1742" t="str">
        <f>IF(Aggregate[[#This Row],[Under 30]]="YES","Under 30",IF(Aggregate[[#This Row],[Senior]]="YES", 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Download]]&lt;5,"Less Than 5 GB",IF(Aggregate[[#This Row],[Avg Monthly GB Download]]&lt;10,"Between 5 and 10 GB", "10 or more GB"))</f>
        <v>Between 5 and 10 GB</v>
      </c>
    </row>
    <row r="1743" spans="1:23" x14ac:dyDescent="0.2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J1743" t="str">
        <f>IF(Aggregate[[#This Row],[Under 30]]="YES","Under 30",IF(Aggregate[[#This Row],[Senior]]="YES", 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Download]]&lt;5,"Less Than 5 GB",IF(Aggregate[[#This Row],[Avg Monthly GB Download]]&lt;10,"Between 5 and 10 GB", "10 or more GB"))</f>
        <v>Between 5 and 10 GB</v>
      </c>
    </row>
    <row r="1744" spans="1:23" x14ac:dyDescent="0.2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J1744" t="str">
        <f>IF(Aggregate[[#This Row],[Under 30]]="YES","Under 30",IF(Aggregate[[#This Row],[Senior]]="YES", 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Download]]&lt;5,"Less Than 5 GB",IF(Aggregate[[#This Row],[Avg Monthly GB Download]]&lt;10,"Between 5 and 10 GB", "10 or more GB"))</f>
        <v>Between 5 and 10 GB</v>
      </c>
    </row>
    <row r="1745" spans="1:23" x14ac:dyDescent="0.2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J1745" t="str">
        <f>IF(Aggregate[[#This Row],[Under 30]]="YES","Under 30",IF(Aggregate[[#This Row],[Senior]]="YES", 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Download]]&lt;5,"Less Than 5 GB",IF(Aggregate[[#This Row],[Avg Monthly GB Download]]&lt;10,"Between 5 and 10 GB", "10 or more GB"))</f>
        <v>Less Than 5 GB</v>
      </c>
    </row>
    <row r="1746" spans="1:23" x14ac:dyDescent="0.2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J1746" t="str">
        <f>IF(Aggregate[[#This Row],[Under 30]]="YES","Under 30",IF(Aggregate[[#This Row],[Senior]]="YES", 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Download]]&lt;5,"Less Than 5 GB",IF(Aggregate[[#This Row],[Avg Monthly GB Download]]&lt;10,"Between 5 and 10 GB", "10 or more GB"))</f>
        <v>10 or more GB</v>
      </c>
    </row>
    <row r="1747" spans="1:23" x14ac:dyDescent="0.2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tr">
        <f>IF(Aggregate[[#This Row],[Under 30]]="YES","Under 30",IF(Aggregate[[#This Row],[Senior]]="YES", "Senior","Other"))</f>
        <v>Senior</v>
      </c>
      <c r="K1747" t="s">
        <v>21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Download]]&lt;5,"Less Than 5 GB",IF(Aggregate[[#This Row],[Avg Monthly GB Download]]&lt;10,"Between 5 and 10 GB", "10 or more GB"))</f>
        <v>Between 5 and 10 GB</v>
      </c>
    </row>
    <row r="1748" spans="1:23" x14ac:dyDescent="0.2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J1748" t="str">
        <f>IF(Aggregate[[#This Row],[Under 30]]="YES","Under 30",IF(Aggregate[[#This Row],[Senior]]="YES", 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Download]]&lt;5,"Less Than 5 GB",IF(Aggregate[[#This Row],[Avg Monthly GB Download]]&lt;10,"Between 5 and 10 GB", "10 or more GB"))</f>
        <v>Less Than 5 GB</v>
      </c>
    </row>
    <row r="1749" spans="1:23" x14ac:dyDescent="0.2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J1749" t="str">
        <f>IF(Aggregate[[#This Row],[Under 30]]="YES","Under 30",IF(Aggregate[[#This Row],[Senior]]="YES", 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Download]]&lt;5,"Less Than 5 GB",IF(Aggregate[[#This Row],[Avg Monthly GB Download]]&lt;10,"Between 5 and 10 GB", "10 or more GB"))</f>
        <v>Less Than 5 GB</v>
      </c>
    </row>
    <row r="1750" spans="1:23" x14ac:dyDescent="0.2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J1750" t="str">
        <f>IF(Aggregate[[#This Row],[Under 30]]="YES","Under 30",IF(Aggregate[[#This Row],[Senior]]="YES", 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Download]]&lt;5,"Less Than 5 GB",IF(Aggregate[[#This Row],[Avg Monthly GB Download]]&lt;10,"Between 5 and 10 GB", "10 or more GB"))</f>
        <v>Less Than 5 GB</v>
      </c>
    </row>
    <row r="1751" spans="1:23" x14ac:dyDescent="0.2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J1751" t="str">
        <f>IF(Aggregate[[#This Row],[Under 30]]="YES","Under 30",IF(Aggregate[[#This Row],[Senior]]="YES", 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Download]]&lt;5,"Less Than 5 GB",IF(Aggregate[[#This Row],[Avg Monthly GB Download]]&lt;10,"Between 5 and 10 GB", "10 or more GB"))</f>
        <v>Less Than 5 GB</v>
      </c>
    </row>
    <row r="1752" spans="1:23" x14ac:dyDescent="0.2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J1752" t="str">
        <f>IF(Aggregate[[#This Row],[Under 30]]="YES","Under 30",IF(Aggregate[[#This Row],[Senior]]="YES", 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Download]]&lt;5,"Less Than 5 GB",IF(Aggregate[[#This Row],[Avg Monthly GB Download]]&lt;10,"Between 5 and 10 GB", "10 or more GB"))</f>
        <v>Less Than 5 GB</v>
      </c>
    </row>
    <row r="1753" spans="1:23" x14ac:dyDescent="0.2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J1753" t="str">
        <f>IF(Aggregate[[#This Row],[Under 30]]="YES","Under 30",IF(Aggregate[[#This Row],[Senior]]="YES", 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Download]]&lt;5,"Less Than 5 GB",IF(Aggregate[[#This Row],[Avg Monthly GB Download]]&lt;10,"Between 5 and 10 GB", "10 or more GB"))</f>
        <v>Less Than 5 GB</v>
      </c>
    </row>
    <row r="1754" spans="1:23" x14ac:dyDescent="0.2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J1754" t="str">
        <f>IF(Aggregate[[#This Row],[Under 30]]="YES","Under 30",IF(Aggregate[[#This Row],[Senior]]="YES", 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Download]]&lt;5,"Less Than 5 GB",IF(Aggregate[[#This Row],[Avg Monthly GB Download]]&lt;10,"Between 5 and 10 GB", "10 or more GB"))</f>
        <v>Less Than 5 GB</v>
      </c>
    </row>
    <row r="1755" spans="1:23" x14ac:dyDescent="0.2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tr">
        <f>IF(Aggregate[[#This Row],[Under 30]]="YES","Under 30",IF(Aggregate[[#This Row],[Senior]]="YES", "Senior","Other"))</f>
        <v>Senior</v>
      </c>
      <c r="K1755" t="s">
        <v>21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Download]]&lt;5,"Less Than 5 GB",IF(Aggregate[[#This Row],[Avg Monthly GB Download]]&lt;10,"Between 5 and 10 GB", "10 or more GB"))</f>
        <v>10 or more GB</v>
      </c>
    </row>
    <row r="1756" spans="1:23" x14ac:dyDescent="0.2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J1756" t="str">
        <f>IF(Aggregate[[#This Row],[Under 30]]="YES","Under 30",IF(Aggregate[[#This Row],[Senior]]="YES", 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Download]]&lt;5,"Less Than 5 GB",IF(Aggregate[[#This Row],[Avg Monthly GB Download]]&lt;10,"Between 5 and 10 GB", "10 or more GB"))</f>
        <v>Less Than 5 GB</v>
      </c>
    </row>
    <row r="1757" spans="1:23" x14ac:dyDescent="0.2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J1757" t="str">
        <f>IF(Aggregate[[#This Row],[Under 30]]="YES","Under 30",IF(Aggregate[[#This Row],[Senior]]="YES", 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Download]]&lt;5,"Less Than 5 GB",IF(Aggregate[[#This Row],[Avg Monthly GB Download]]&lt;10,"Between 5 and 10 GB", "10 or more GB"))</f>
        <v>10 or more GB</v>
      </c>
    </row>
    <row r="1758" spans="1:23" x14ac:dyDescent="0.2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J1758" t="str">
        <f>IF(Aggregate[[#This Row],[Under 30]]="YES","Under 30",IF(Aggregate[[#This Row],[Senior]]="YES", 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Download]]&lt;5,"Less Than 5 GB",IF(Aggregate[[#This Row],[Avg Monthly GB Download]]&lt;10,"Between 5 and 10 GB", "10 or more GB"))</f>
        <v>Between 5 and 10 GB</v>
      </c>
    </row>
    <row r="1759" spans="1:23" x14ac:dyDescent="0.2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J1759" t="str">
        <f>IF(Aggregate[[#This Row],[Under 30]]="YES","Under 30",IF(Aggregate[[#This Row],[Senior]]="YES", 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Download]]&lt;5,"Less Than 5 GB",IF(Aggregate[[#This Row],[Avg Monthly GB Download]]&lt;10,"Between 5 and 10 GB", "10 or more GB"))</f>
        <v>Less Than 5 GB</v>
      </c>
    </row>
    <row r="1760" spans="1:23" x14ac:dyDescent="0.2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J1760" t="str">
        <f>IF(Aggregate[[#This Row],[Under 30]]="YES","Under 30",IF(Aggregate[[#This Row],[Senior]]="YES", 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Download]]&lt;5,"Less Than 5 GB",IF(Aggregate[[#This Row],[Avg Monthly GB Download]]&lt;10,"Between 5 and 10 GB", "10 or more GB"))</f>
        <v>10 or more GB</v>
      </c>
    </row>
    <row r="1761" spans="1:23" x14ac:dyDescent="0.2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J1761" t="str">
        <f>IF(Aggregate[[#This Row],[Under 30]]="YES","Under 30",IF(Aggregate[[#This Row],[Senior]]="YES", 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Download]]&lt;5,"Less Than 5 GB",IF(Aggregate[[#This Row],[Avg Monthly GB Download]]&lt;10,"Between 5 and 10 GB", "10 or more GB"))</f>
        <v>Less Than 5 GB</v>
      </c>
    </row>
    <row r="1762" spans="1:23" x14ac:dyDescent="0.2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J1762" t="str">
        <f>IF(Aggregate[[#This Row],[Under 30]]="YES","Under 30",IF(Aggregate[[#This Row],[Senior]]="YES", 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Download]]&lt;5,"Less Than 5 GB",IF(Aggregate[[#This Row],[Avg Monthly GB Download]]&lt;10,"Between 5 and 10 GB", "10 or more GB"))</f>
        <v>Less Than 5 GB</v>
      </c>
    </row>
    <row r="1763" spans="1:23" x14ac:dyDescent="0.2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J1763" t="str">
        <f>IF(Aggregate[[#This Row],[Under 30]]="YES","Under 30",IF(Aggregate[[#This Row],[Senior]]="YES", 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Download]]&lt;5,"Less Than 5 GB",IF(Aggregate[[#This Row],[Avg Monthly GB Download]]&lt;10,"Between 5 and 10 GB", "10 or more GB"))</f>
        <v>10 or more GB</v>
      </c>
    </row>
    <row r="1764" spans="1:23" x14ac:dyDescent="0.2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J1764" t="str">
        <f>IF(Aggregate[[#This Row],[Under 30]]="YES","Under 30",IF(Aggregate[[#This Row],[Senior]]="YES", 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Download]]&lt;5,"Less Than 5 GB",IF(Aggregate[[#This Row],[Avg Monthly GB Download]]&lt;10,"Between 5 and 10 GB", "10 or more GB"))</f>
        <v>Less Than 5 GB</v>
      </c>
    </row>
    <row r="1765" spans="1:23" x14ac:dyDescent="0.2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J1765" t="str">
        <f>IF(Aggregate[[#This Row],[Under 30]]="YES","Under 30",IF(Aggregate[[#This Row],[Senior]]="YES", 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Download]]&lt;5,"Less Than 5 GB",IF(Aggregate[[#This Row],[Avg Monthly GB Download]]&lt;10,"Between 5 and 10 GB", "10 or more GB"))</f>
        <v>Less Than 5 GB</v>
      </c>
    </row>
    <row r="1766" spans="1:23" x14ac:dyDescent="0.2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J1766" t="str">
        <f>IF(Aggregate[[#This Row],[Under 30]]="YES","Under 30",IF(Aggregate[[#This Row],[Senior]]="YES", 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Download]]&lt;5,"Less Than 5 GB",IF(Aggregate[[#This Row],[Avg Monthly GB Download]]&lt;10,"Between 5 and 10 GB", "10 or more GB"))</f>
        <v>Less Than 5 GB</v>
      </c>
    </row>
    <row r="1767" spans="1:23" x14ac:dyDescent="0.2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tr">
        <f>IF(Aggregate[[#This Row],[Under 30]]="YES","Under 30",IF(Aggregate[[#This Row],[Senior]]="YES", "Senior","Other"))</f>
        <v>Senior</v>
      </c>
      <c r="K1767" t="s">
        <v>21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Download]]&lt;5,"Less Than 5 GB",IF(Aggregate[[#This Row],[Avg Monthly GB Download]]&lt;10,"Between 5 and 10 GB", "10 or more GB"))</f>
        <v>Less Than 5 GB</v>
      </c>
    </row>
    <row r="1768" spans="1:23" x14ac:dyDescent="0.2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J1768" t="str">
        <f>IF(Aggregate[[#This Row],[Under 30]]="YES","Under 30",IF(Aggregate[[#This Row],[Senior]]="YES", 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Download]]&lt;5,"Less Than 5 GB",IF(Aggregate[[#This Row],[Avg Monthly GB Download]]&lt;10,"Between 5 and 10 GB", "10 or more GB"))</f>
        <v>Less Than 5 GB</v>
      </c>
    </row>
    <row r="1769" spans="1:23" x14ac:dyDescent="0.2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J1769" t="str">
        <f>IF(Aggregate[[#This Row],[Under 30]]="YES","Under 30",IF(Aggregate[[#This Row],[Senior]]="YES", 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Download]]&lt;5,"Less Than 5 GB",IF(Aggregate[[#This Row],[Avg Monthly GB Download]]&lt;10,"Between 5 and 10 GB", "10 or more GB"))</f>
        <v>10 or more GB</v>
      </c>
    </row>
    <row r="1770" spans="1:23" x14ac:dyDescent="0.2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J1770" t="str">
        <f>IF(Aggregate[[#This Row],[Under 30]]="YES","Under 30",IF(Aggregate[[#This Row],[Senior]]="YES", 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Download]]&lt;5,"Less Than 5 GB",IF(Aggregate[[#This Row],[Avg Monthly GB Download]]&lt;10,"Between 5 and 10 GB", "10 or more GB"))</f>
        <v>Less Than 5 GB</v>
      </c>
    </row>
    <row r="1771" spans="1:23" x14ac:dyDescent="0.2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J1771" t="str">
        <f>IF(Aggregate[[#This Row],[Under 30]]="YES","Under 30",IF(Aggregate[[#This Row],[Senior]]="YES", 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Download]]&lt;5,"Less Than 5 GB",IF(Aggregate[[#This Row],[Avg Monthly GB Download]]&lt;10,"Between 5 and 10 GB", "10 or more GB"))</f>
        <v>Between 5 and 10 GB</v>
      </c>
    </row>
    <row r="1772" spans="1:23" x14ac:dyDescent="0.2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J1772" t="str">
        <f>IF(Aggregate[[#This Row],[Under 30]]="YES","Under 30",IF(Aggregate[[#This Row],[Senior]]="YES", 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Download]]&lt;5,"Less Than 5 GB",IF(Aggregate[[#This Row],[Avg Monthly GB Download]]&lt;10,"Between 5 and 10 GB", "10 or more GB"))</f>
        <v>Less Than 5 GB</v>
      </c>
    </row>
    <row r="1773" spans="1:23" x14ac:dyDescent="0.2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J1773" t="str">
        <f>IF(Aggregate[[#This Row],[Under 30]]="YES","Under 30",IF(Aggregate[[#This Row],[Senior]]="YES", 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Download]]&lt;5,"Less Than 5 GB",IF(Aggregate[[#This Row],[Avg Monthly GB Download]]&lt;10,"Between 5 and 10 GB", "10 or more GB"))</f>
        <v>Less Than 5 GB</v>
      </c>
    </row>
    <row r="1774" spans="1:23" x14ac:dyDescent="0.2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J1774" t="str">
        <f>IF(Aggregate[[#This Row],[Under 30]]="YES","Under 30",IF(Aggregate[[#This Row],[Senior]]="YES", 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Download]]&lt;5,"Less Than 5 GB",IF(Aggregate[[#This Row],[Avg Monthly GB Download]]&lt;10,"Between 5 and 10 GB", "10 or more GB"))</f>
        <v>Less Than 5 GB</v>
      </c>
    </row>
    <row r="1775" spans="1:23" x14ac:dyDescent="0.2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J1775" t="str">
        <f>IF(Aggregate[[#This Row],[Under 30]]="YES","Under 30",IF(Aggregate[[#This Row],[Senior]]="YES", 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Download]]&lt;5,"Less Than 5 GB",IF(Aggregate[[#This Row],[Avg Monthly GB Download]]&lt;10,"Between 5 and 10 GB", "10 or more GB"))</f>
        <v>10 or more GB</v>
      </c>
    </row>
    <row r="1776" spans="1:23" x14ac:dyDescent="0.2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J1776" t="str">
        <f>IF(Aggregate[[#This Row],[Under 30]]="YES","Under 30",IF(Aggregate[[#This Row],[Senior]]="YES", 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Download]]&lt;5,"Less Than 5 GB",IF(Aggregate[[#This Row],[Avg Monthly GB Download]]&lt;10,"Between 5 and 10 GB", "10 or more GB"))</f>
        <v>Between 5 and 10 GB</v>
      </c>
    </row>
    <row r="1777" spans="1:23" x14ac:dyDescent="0.2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J1777" t="str">
        <f>IF(Aggregate[[#This Row],[Under 30]]="YES","Under 30",IF(Aggregate[[#This Row],[Senior]]="YES", 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Download]]&lt;5,"Less Than 5 GB",IF(Aggregate[[#This Row],[Avg Monthly GB Download]]&lt;10,"Between 5 and 10 GB", "10 or more GB"))</f>
        <v>Less Than 5 GB</v>
      </c>
    </row>
    <row r="1778" spans="1:23" x14ac:dyDescent="0.2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tr">
        <f>IF(Aggregate[[#This Row],[Under 30]]="YES","Under 30",IF(Aggregate[[#This Row],[Senior]]="YES", "Senior","Other"))</f>
        <v>Senior</v>
      </c>
      <c r="K1778" t="s">
        <v>21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Download]]&lt;5,"Less Than 5 GB",IF(Aggregate[[#This Row],[Avg Monthly GB Download]]&lt;10,"Between 5 and 10 GB", "10 or more GB"))</f>
        <v>10 or more GB</v>
      </c>
    </row>
    <row r="1779" spans="1:23" x14ac:dyDescent="0.2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J1779" t="str">
        <f>IF(Aggregate[[#This Row],[Under 30]]="YES","Under 30",IF(Aggregate[[#This Row],[Senior]]="YES", 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Download]]&lt;5,"Less Than 5 GB",IF(Aggregate[[#This Row],[Avg Monthly GB Download]]&lt;10,"Between 5 and 10 GB", "10 or more GB"))</f>
        <v>Less Than 5 GB</v>
      </c>
    </row>
    <row r="1780" spans="1:23" x14ac:dyDescent="0.2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tr">
        <f>IF(Aggregate[[#This Row],[Under 30]]="YES","Under 30",IF(Aggregate[[#This Row],[Senior]]="YES", "Senior","Other"))</f>
        <v>Senior</v>
      </c>
      <c r="K1780" t="s">
        <v>21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Download]]&lt;5,"Less Than 5 GB",IF(Aggregate[[#This Row],[Avg Monthly GB Download]]&lt;10,"Between 5 and 10 GB", "10 or more GB"))</f>
        <v>Less Than 5 GB</v>
      </c>
    </row>
    <row r="1781" spans="1:23" x14ac:dyDescent="0.2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J1781" t="str">
        <f>IF(Aggregate[[#This Row],[Under 30]]="YES","Under 30",IF(Aggregate[[#This Row],[Senior]]="YES", 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Download]]&lt;5,"Less Than 5 GB",IF(Aggregate[[#This Row],[Avg Monthly GB Download]]&lt;10,"Between 5 and 10 GB", "10 or more GB"))</f>
        <v>Less Than 5 GB</v>
      </c>
    </row>
    <row r="1782" spans="1:23" x14ac:dyDescent="0.2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J1782" t="str">
        <f>IF(Aggregate[[#This Row],[Under 30]]="YES","Under 30",IF(Aggregate[[#This Row],[Senior]]="YES", 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Download]]&lt;5,"Less Than 5 GB",IF(Aggregate[[#This Row],[Avg Monthly GB Download]]&lt;10,"Between 5 and 10 GB", "10 or more GB"))</f>
        <v>Less Than 5 GB</v>
      </c>
    </row>
    <row r="1783" spans="1:23" x14ac:dyDescent="0.2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J1783" t="str">
        <f>IF(Aggregate[[#This Row],[Under 30]]="YES","Under 30",IF(Aggregate[[#This Row],[Senior]]="YES", 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Download]]&lt;5,"Less Than 5 GB",IF(Aggregate[[#This Row],[Avg Monthly GB Download]]&lt;10,"Between 5 and 10 GB", "10 or more GB"))</f>
        <v>Less Than 5 GB</v>
      </c>
    </row>
    <row r="1784" spans="1:23" x14ac:dyDescent="0.2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J1784" t="str">
        <f>IF(Aggregate[[#This Row],[Under 30]]="YES","Under 30",IF(Aggregate[[#This Row],[Senior]]="YES", 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Download]]&lt;5,"Less Than 5 GB",IF(Aggregate[[#This Row],[Avg Monthly GB Download]]&lt;10,"Between 5 and 10 GB", "10 or more GB"))</f>
        <v>Less Than 5 GB</v>
      </c>
    </row>
    <row r="1785" spans="1:23" x14ac:dyDescent="0.2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J1785" t="str">
        <f>IF(Aggregate[[#This Row],[Under 30]]="YES","Under 30",IF(Aggregate[[#This Row],[Senior]]="YES", 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Download]]&lt;5,"Less Than 5 GB",IF(Aggregate[[#This Row],[Avg Monthly GB Download]]&lt;10,"Between 5 and 10 GB", "10 or more GB"))</f>
        <v>Less Than 5 GB</v>
      </c>
    </row>
    <row r="1786" spans="1:23" x14ac:dyDescent="0.2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J1786" t="str">
        <f>IF(Aggregate[[#This Row],[Under 30]]="YES","Under 30",IF(Aggregate[[#This Row],[Senior]]="YES", 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Download]]&lt;5,"Less Than 5 GB",IF(Aggregate[[#This Row],[Avg Monthly GB Download]]&lt;10,"Between 5 and 10 GB", "10 or more GB"))</f>
        <v>Between 5 and 10 GB</v>
      </c>
    </row>
    <row r="1787" spans="1:23" x14ac:dyDescent="0.2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J1787" t="str">
        <f>IF(Aggregate[[#This Row],[Under 30]]="YES","Under 30",IF(Aggregate[[#This Row],[Senior]]="YES", 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Download]]&lt;5,"Less Than 5 GB",IF(Aggregate[[#This Row],[Avg Monthly GB Download]]&lt;10,"Between 5 and 10 GB", "10 or more GB"))</f>
        <v>10 or more GB</v>
      </c>
    </row>
    <row r="1788" spans="1:23" x14ac:dyDescent="0.2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J1788" t="str">
        <f>IF(Aggregate[[#This Row],[Under 30]]="YES","Under 30",IF(Aggregate[[#This Row],[Senior]]="YES", 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Download]]&lt;5,"Less Than 5 GB",IF(Aggregate[[#This Row],[Avg Monthly GB Download]]&lt;10,"Between 5 and 10 GB", "10 or more GB"))</f>
        <v>Less Than 5 GB</v>
      </c>
    </row>
    <row r="1789" spans="1:23" x14ac:dyDescent="0.2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J1789" t="str">
        <f>IF(Aggregate[[#This Row],[Under 30]]="YES","Under 30",IF(Aggregate[[#This Row],[Senior]]="YES", 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Download]]&lt;5,"Less Than 5 GB",IF(Aggregate[[#This Row],[Avg Monthly GB Download]]&lt;10,"Between 5 and 10 GB", "10 or more GB"))</f>
        <v>Less Than 5 GB</v>
      </c>
    </row>
    <row r="1790" spans="1:23" x14ac:dyDescent="0.2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J1790" t="str">
        <f>IF(Aggregate[[#This Row],[Under 30]]="YES","Under 30",IF(Aggregate[[#This Row],[Senior]]="YES", 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Download]]&lt;5,"Less Than 5 GB",IF(Aggregate[[#This Row],[Avg Monthly GB Download]]&lt;10,"Between 5 and 10 GB", "10 or more GB"))</f>
        <v>Less Than 5 GB</v>
      </c>
    </row>
    <row r="1791" spans="1:23" x14ac:dyDescent="0.2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J1791" t="str">
        <f>IF(Aggregate[[#This Row],[Under 30]]="YES","Under 30",IF(Aggregate[[#This Row],[Senior]]="YES", 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Download]]&lt;5,"Less Than 5 GB",IF(Aggregate[[#This Row],[Avg Monthly GB Download]]&lt;10,"Between 5 and 10 GB", "10 or more GB"))</f>
        <v>Less Than 5 GB</v>
      </c>
    </row>
    <row r="1792" spans="1:23" x14ac:dyDescent="0.2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J1792" t="str">
        <f>IF(Aggregate[[#This Row],[Under 30]]="YES","Under 30",IF(Aggregate[[#This Row],[Senior]]="YES", 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Download]]&lt;5,"Less Than 5 GB",IF(Aggregate[[#This Row],[Avg Monthly GB Download]]&lt;10,"Between 5 and 10 GB", "10 or more GB"))</f>
        <v>10 or more GB</v>
      </c>
    </row>
    <row r="1793" spans="1:23" x14ac:dyDescent="0.2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J1793" t="str">
        <f>IF(Aggregate[[#This Row],[Under 30]]="YES","Under 30",IF(Aggregate[[#This Row],[Senior]]="YES", 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Download]]&lt;5,"Less Than 5 GB",IF(Aggregate[[#This Row],[Avg Monthly GB Download]]&lt;10,"Between 5 and 10 GB", "10 or more GB"))</f>
        <v>Less Than 5 GB</v>
      </c>
    </row>
    <row r="1794" spans="1:23" x14ac:dyDescent="0.2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tr">
        <f>IF(Aggregate[[#This Row],[Under 30]]="YES","Under 30",IF(Aggregate[[#This Row],[Senior]]="YES", "Senior","Other"))</f>
        <v>Senior</v>
      </c>
      <c r="K1794" t="s">
        <v>21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Download]]&lt;5,"Less Than 5 GB",IF(Aggregate[[#This Row],[Avg Monthly GB Download]]&lt;10,"Between 5 and 10 GB", "10 or more GB"))</f>
        <v>Less Than 5 GB</v>
      </c>
    </row>
    <row r="1795" spans="1:23" x14ac:dyDescent="0.2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J1795" t="str">
        <f>IF(Aggregate[[#This Row],[Under 30]]="YES","Under 30",IF(Aggregate[[#This Row],[Senior]]="YES", 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Download]]&lt;5,"Less Than 5 GB",IF(Aggregate[[#This Row],[Avg Monthly GB Download]]&lt;10,"Between 5 and 10 GB", "10 or more GB"))</f>
        <v>Less Than 5 GB</v>
      </c>
    </row>
    <row r="1796" spans="1:23" x14ac:dyDescent="0.2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J1796" t="str">
        <f>IF(Aggregate[[#This Row],[Under 30]]="YES","Under 30",IF(Aggregate[[#This Row],[Senior]]="YES", 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Download]]&lt;5,"Less Than 5 GB",IF(Aggregate[[#This Row],[Avg Monthly GB Download]]&lt;10,"Between 5 and 10 GB", "10 or more GB"))</f>
        <v>Less Than 5 GB</v>
      </c>
    </row>
    <row r="1797" spans="1:23" x14ac:dyDescent="0.2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J1797" t="str">
        <f>IF(Aggregate[[#This Row],[Under 30]]="YES","Under 30",IF(Aggregate[[#This Row],[Senior]]="YES", 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Download]]&lt;5,"Less Than 5 GB",IF(Aggregate[[#This Row],[Avg Monthly GB Download]]&lt;10,"Between 5 and 10 GB", "10 or more GB"))</f>
        <v>Less Than 5 GB</v>
      </c>
    </row>
    <row r="1798" spans="1:23" x14ac:dyDescent="0.2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tr">
        <f>IF(Aggregate[[#This Row],[Under 30]]="YES","Under 30",IF(Aggregate[[#This Row],[Senior]]="YES", "Senior","Other"))</f>
        <v>Senior</v>
      </c>
      <c r="K1798" t="s">
        <v>25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Download]]&lt;5,"Less Than 5 GB",IF(Aggregate[[#This Row],[Avg Monthly GB Download]]&lt;10,"Between 5 and 10 GB", "10 or more GB"))</f>
        <v>Less Than 5 GB</v>
      </c>
    </row>
    <row r="1799" spans="1:23" x14ac:dyDescent="0.2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tr">
        <f>IF(Aggregate[[#This Row],[Under 30]]="YES","Under 30",IF(Aggregate[[#This Row],[Senior]]="YES", "Senior","Other"))</f>
        <v>Senior</v>
      </c>
      <c r="K1799" t="s">
        <v>21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Download]]&lt;5,"Less Than 5 GB",IF(Aggregate[[#This Row],[Avg Monthly GB Download]]&lt;10,"Between 5 and 10 GB", "10 or more GB"))</f>
        <v>Less Than 5 GB</v>
      </c>
    </row>
    <row r="1800" spans="1:23" x14ac:dyDescent="0.2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J1800" t="str">
        <f>IF(Aggregate[[#This Row],[Under 30]]="YES","Under 30",IF(Aggregate[[#This Row],[Senior]]="YES", 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Download]]&lt;5,"Less Than 5 GB",IF(Aggregate[[#This Row],[Avg Monthly GB Download]]&lt;10,"Between 5 and 10 GB", "10 or more GB"))</f>
        <v>Less Than 5 GB</v>
      </c>
    </row>
    <row r="1801" spans="1:23" x14ac:dyDescent="0.2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J1801" t="str">
        <f>IF(Aggregate[[#This Row],[Under 30]]="YES","Under 30",IF(Aggregate[[#This Row],[Senior]]="YES", 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Download]]&lt;5,"Less Than 5 GB",IF(Aggregate[[#This Row],[Avg Monthly GB Download]]&lt;10,"Between 5 and 10 GB", "10 or more GB"))</f>
        <v>Less Than 5 GB</v>
      </c>
    </row>
    <row r="1802" spans="1:23" x14ac:dyDescent="0.2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J1802" t="str">
        <f>IF(Aggregate[[#This Row],[Under 30]]="YES","Under 30",IF(Aggregate[[#This Row],[Senior]]="YES", 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Download]]&lt;5,"Less Than 5 GB",IF(Aggregate[[#This Row],[Avg Monthly GB Download]]&lt;10,"Between 5 and 10 GB", "10 or more GB"))</f>
        <v>Less Than 5 GB</v>
      </c>
    </row>
    <row r="1803" spans="1:23" x14ac:dyDescent="0.2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J1803" t="str">
        <f>IF(Aggregate[[#This Row],[Under 30]]="YES","Under 30",IF(Aggregate[[#This Row],[Senior]]="YES", 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Download]]&lt;5,"Less Than 5 GB",IF(Aggregate[[#This Row],[Avg Monthly GB Download]]&lt;10,"Between 5 and 10 GB", "10 or more GB"))</f>
        <v>Less Than 5 GB</v>
      </c>
    </row>
    <row r="1804" spans="1:23" x14ac:dyDescent="0.2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tr">
        <f>IF(Aggregate[[#This Row],[Under 30]]="YES","Under 30",IF(Aggregate[[#This Row],[Senior]]="YES", "Senior","Other"))</f>
        <v>Senior</v>
      </c>
      <c r="K1804" t="s">
        <v>21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Download]]&lt;5,"Less Than 5 GB",IF(Aggregate[[#This Row],[Avg Monthly GB Download]]&lt;10,"Between 5 and 10 GB", "10 or more GB"))</f>
        <v>Less Than 5 GB</v>
      </c>
    </row>
    <row r="1805" spans="1:23" x14ac:dyDescent="0.2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J1805" t="str">
        <f>IF(Aggregate[[#This Row],[Under 30]]="YES","Under 30",IF(Aggregate[[#This Row],[Senior]]="YES", 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Download]]&lt;5,"Less Than 5 GB",IF(Aggregate[[#This Row],[Avg Monthly GB Download]]&lt;10,"Between 5 and 10 GB", "10 or more GB"))</f>
        <v>Less Than 5 GB</v>
      </c>
    </row>
    <row r="1806" spans="1:23" x14ac:dyDescent="0.2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tr">
        <f>IF(Aggregate[[#This Row],[Under 30]]="YES","Under 30",IF(Aggregate[[#This Row],[Senior]]="YES", "Senior","Other"))</f>
        <v>Senior</v>
      </c>
      <c r="K1806" t="s">
        <v>21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Download]]&lt;5,"Less Than 5 GB",IF(Aggregate[[#This Row],[Avg Monthly GB Download]]&lt;10,"Between 5 and 10 GB", "10 or more GB"))</f>
        <v>Between 5 and 10 GB</v>
      </c>
    </row>
    <row r="1807" spans="1:23" x14ac:dyDescent="0.2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J1807" t="str">
        <f>IF(Aggregate[[#This Row],[Under 30]]="YES","Under 30",IF(Aggregate[[#This Row],[Senior]]="YES", 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Download]]&lt;5,"Less Than 5 GB",IF(Aggregate[[#This Row],[Avg Monthly GB Download]]&lt;10,"Between 5 and 10 GB", "10 or more GB"))</f>
        <v>Less Than 5 GB</v>
      </c>
    </row>
    <row r="1808" spans="1:23" x14ac:dyDescent="0.2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J1808" t="str">
        <f>IF(Aggregate[[#This Row],[Under 30]]="YES","Under 30",IF(Aggregate[[#This Row],[Senior]]="YES", 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Download]]&lt;5,"Less Than 5 GB",IF(Aggregate[[#This Row],[Avg Monthly GB Download]]&lt;10,"Between 5 and 10 GB", "10 or more GB"))</f>
        <v>Less Than 5 GB</v>
      </c>
    </row>
    <row r="1809" spans="1:23" x14ac:dyDescent="0.2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J1809" t="str">
        <f>IF(Aggregate[[#This Row],[Under 30]]="YES","Under 30",IF(Aggregate[[#This Row],[Senior]]="YES", 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Download]]&lt;5,"Less Than 5 GB",IF(Aggregate[[#This Row],[Avg Monthly GB Download]]&lt;10,"Between 5 and 10 GB", "10 or more GB"))</f>
        <v>Less Than 5 GB</v>
      </c>
    </row>
    <row r="1810" spans="1:23" x14ac:dyDescent="0.2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J1810" t="str">
        <f>IF(Aggregate[[#This Row],[Under 30]]="YES","Under 30",IF(Aggregate[[#This Row],[Senior]]="YES", 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Download]]&lt;5,"Less Than 5 GB",IF(Aggregate[[#This Row],[Avg Monthly GB Download]]&lt;10,"Between 5 and 10 GB", "10 or more GB"))</f>
        <v>Between 5 and 10 GB</v>
      </c>
    </row>
    <row r="1811" spans="1:23" x14ac:dyDescent="0.2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J1811" t="str">
        <f>IF(Aggregate[[#This Row],[Under 30]]="YES","Under 30",IF(Aggregate[[#This Row],[Senior]]="YES", 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Download]]&lt;5,"Less Than 5 GB",IF(Aggregate[[#This Row],[Avg Monthly GB Download]]&lt;10,"Between 5 and 10 GB", "10 or more GB"))</f>
        <v>Less Than 5 GB</v>
      </c>
    </row>
    <row r="1812" spans="1:23" x14ac:dyDescent="0.2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J1812" t="str">
        <f>IF(Aggregate[[#This Row],[Under 30]]="YES","Under 30",IF(Aggregate[[#This Row],[Senior]]="YES", 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Download]]&lt;5,"Less Than 5 GB",IF(Aggregate[[#This Row],[Avg Monthly GB Download]]&lt;10,"Between 5 and 10 GB", "10 or more GB"))</f>
        <v>Less Than 5 GB</v>
      </c>
    </row>
    <row r="1813" spans="1:23" x14ac:dyDescent="0.2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J1813" t="str">
        <f>IF(Aggregate[[#This Row],[Under 30]]="YES","Under 30",IF(Aggregate[[#This Row],[Senior]]="YES", 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Download]]&lt;5,"Less Than 5 GB",IF(Aggregate[[#This Row],[Avg Monthly GB Download]]&lt;10,"Between 5 and 10 GB", "10 or more GB"))</f>
        <v>Less Than 5 GB</v>
      </c>
    </row>
    <row r="1814" spans="1:23" x14ac:dyDescent="0.2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J1814" t="str">
        <f>IF(Aggregate[[#This Row],[Under 30]]="YES","Under 30",IF(Aggregate[[#This Row],[Senior]]="YES", 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Download]]&lt;5,"Less Than 5 GB",IF(Aggregate[[#This Row],[Avg Monthly GB Download]]&lt;10,"Between 5 and 10 GB", "10 or more GB"))</f>
        <v>Less Than 5 GB</v>
      </c>
    </row>
    <row r="1815" spans="1:23" x14ac:dyDescent="0.2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J1815" t="str">
        <f>IF(Aggregate[[#This Row],[Under 30]]="YES","Under 30",IF(Aggregate[[#This Row],[Senior]]="YES", 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Download]]&lt;5,"Less Than 5 GB",IF(Aggregate[[#This Row],[Avg Monthly GB Download]]&lt;10,"Between 5 and 10 GB", "10 or more GB"))</f>
        <v>Less Than 5 GB</v>
      </c>
    </row>
    <row r="1816" spans="1:23" x14ac:dyDescent="0.2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J1816" t="str">
        <f>IF(Aggregate[[#This Row],[Under 30]]="YES","Under 30",IF(Aggregate[[#This Row],[Senior]]="YES", 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Download]]&lt;5,"Less Than 5 GB",IF(Aggregate[[#This Row],[Avg Monthly GB Download]]&lt;10,"Between 5 and 10 GB", "10 or more GB"))</f>
        <v>10 or more GB</v>
      </c>
    </row>
    <row r="1817" spans="1:23" x14ac:dyDescent="0.2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J1817" t="str">
        <f>IF(Aggregate[[#This Row],[Under 30]]="YES","Under 30",IF(Aggregate[[#This Row],[Senior]]="YES", 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Download]]&lt;5,"Less Than 5 GB",IF(Aggregate[[#This Row],[Avg Monthly GB Download]]&lt;10,"Between 5 and 10 GB", "10 or more GB"))</f>
        <v>Less Than 5 GB</v>
      </c>
    </row>
    <row r="1818" spans="1:23" x14ac:dyDescent="0.2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J1818" t="str">
        <f>IF(Aggregate[[#This Row],[Under 30]]="YES","Under 30",IF(Aggregate[[#This Row],[Senior]]="YES", 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Download]]&lt;5,"Less Than 5 GB",IF(Aggregate[[#This Row],[Avg Monthly GB Download]]&lt;10,"Between 5 and 10 GB", "10 or more GB"))</f>
        <v>Less Than 5 GB</v>
      </c>
    </row>
    <row r="1819" spans="1:23" x14ac:dyDescent="0.2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J1819" t="str">
        <f>IF(Aggregate[[#This Row],[Under 30]]="YES","Under 30",IF(Aggregate[[#This Row],[Senior]]="YES", 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Download]]&lt;5,"Less Than 5 GB",IF(Aggregate[[#This Row],[Avg Monthly GB Download]]&lt;10,"Between 5 and 10 GB", "10 or more GB"))</f>
        <v>Less Than 5 GB</v>
      </c>
    </row>
    <row r="1820" spans="1:23" x14ac:dyDescent="0.2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J1820" t="str">
        <f>IF(Aggregate[[#This Row],[Under 30]]="YES","Under 30",IF(Aggregate[[#This Row],[Senior]]="YES", 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Download]]&lt;5,"Less Than 5 GB",IF(Aggregate[[#This Row],[Avg Monthly GB Download]]&lt;10,"Between 5 and 10 GB", "10 or more GB"))</f>
        <v>10 or more GB</v>
      </c>
    </row>
    <row r="1821" spans="1:23" x14ac:dyDescent="0.2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J1821" t="str">
        <f>IF(Aggregate[[#This Row],[Under 30]]="YES","Under 30",IF(Aggregate[[#This Row],[Senior]]="YES", 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Download]]&lt;5,"Less Than 5 GB",IF(Aggregate[[#This Row],[Avg Monthly GB Download]]&lt;10,"Between 5 and 10 GB", "10 or more GB"))</f>
        <v>Less Than 5 GB</v>
      </c>
    </row>
    <row r="1822" spans="1:23" x14ac:dyDescent="0.2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J1822" t="str">
        <f>IF(Aggregate[[#This Row],[Under 30]]="YES","Under 30",IF(Aggregate[[#This Row],[Senior]]="YES", 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Download]]&lt;5,"Less Than 5 GB",IF(Aggregate[[#This Row],[Avg Monthly GB Download]]&lt;10,"Between 5 and 10 GB", "10 or more GB"))</f>
        <v>Less Than 5 GB</v>
      </c>
    </row>
    <row r="1823" spans="1:23" x14ac:dyDescent="0.2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J1823" t="str">
        <f>IF(Aggregate[[#This Row],[Under 30]]="YES","Under 30",IF(Aggregate[[#This Row],[Senior]]="YES", 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Download]]&lt;5,"Less Than 5 GB",IF(Aggregate[[#This Row],[Avg Monthly GB Download]]&lt;10,"Between 5 and 10 GB", "10 or more GB"))</f>
        <v>Less Than 5 GB</v>
      </c>
    </row>
    <row r="1824" spans="1:23" x14ac:dyDescent="0.2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J1824" t="str">
        <f>IF(Aggregate[[#This Row],[Under 30]]="YES","Under 30",IF(Aggregate[[#This Row],[Senior]]="YES", 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Download]]&lt;5,"Less Than 5 GB",IF(Aggregate[[#This Row],[Avg Monthly GB Download]]&lt;10,"Between 5 and 10 GB", "10 or more GB"))</f>
        <v>Less Than 5 GB</v>
      </c>
    </row>
    <row r="1825" spans="1:23" x14ac:dyDescent="0.2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J1825" t="str">
        <f>IF(Aggregate[[#This Row],[Under 30]]="YES","Under 30",IF(Aggregate[[#This Row],[Senior]]="YES", 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Download]]&lt;5,"Less Than 5 GB",IF(Aggregate[[#This Row],[Avg Monthly GB Download]]&lt;10,"Between 5 and 10 GB", "10 or more GB"))</f>
        <v>Less Than 5 GB</v>
      </c>
    </row>
    <row r="1826" spans="1:23" x14ac:dyDescent="0.2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J1826" t="str">
        <f>IF(Aggregate[[#This Row],[Under 30]]="YES","Under 30",IF(Aggregate[[#This Row],[Senior]]="YES", 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Download]]&lt;5,"Less Than 5 GB",IF(Aggregate[[#This Row],[Avg Monthly GB Download]]&lt;10,"Between 5 and 10 GB", "10 or more GB"))</f>
        <v>Less Than 5 GB</v>
      </c>
    </row>
    <row r="1827" spans="1:23" x14ac:dyDescent="0.2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tr">
        <f>IF(Aggregate[[#This Row],[Under 30]]="YES","Under 30",IF(Aggregate[[#This Row],[Senior]]="YES", "Senior","Other"))</f>
        <v>Senior</v>
      </c>
      <c r="K1827" t="s">
        <v>25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Download]]&lt;5,"Less Than 5 GB",IF(Aggregate[[#This Row],[Avg Monthly GB Download]]&lt;10,"Between 5 and 10 GB", "10 or more GB"))</f>
        <v>Less Than 5 GB</v>
      </c>
    </row>
    <row r="1828" spans="1:23" x14ac:dyDescent="0.2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J1828" t="str">
        <f>IF(Aggregate[[#This Row],[Under 30]]="YES","Under 30",IF(Aggregate[[#This Row],[Senior]]="YES", 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Download]]&lt;5,"Less Than 5 GB",IF(Aggregate[[#This Row],[Avg Monthly GB Download]]&lt;10,"Between 5 and 10 GB", "10 or more GB"))</f>
        <v>Less Than 5 GB</v>
      </c>
    </row>
    <row r="1829" spans="1:23" x14ac:dyDescent="0.2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J1829" t="str">
        <f>IF(Aggregate[[#This Row],[Under 30]]="YES","Under 30",IF(Aggregate[[#This Row],[Senior]]="YES", 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Download]]&lt;5,"Less Than 5 GB",IF(Aggregate[[#This Row],[Avg Monthly GB Download]]&lt;10,"Between 5 and 10 GB", "10 or more GB"))</f>
        <v>Less Than 5 GB</v>
      </c>
    </row>
    <row r="1830" spans="1:23" x14ac:dyDescent="0.2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J1830" t="str">
        <f>IF(Aggregate[[#This Row],[Under 30]]="YES","Under 30",IF(Aggregate[[#This Row],[Senior]]="YES", 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Download]]&lt;5,"Less Than 5 GB",IF(Aggregate[[#This Row],[Avg Monthly GB Download]]&lt;10,"Between 5 and 10 GB", "10 or more GB"))</f>
        <v>10 or more GB</v>
      </c>
    </row>
    <row r="1831" spans="1:23" x14ac:dyDescent="0.2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J1831" t="str">
        <f>IF(Aggregate[[#This Row],[Under 30]]="YES","Under 30",IF(Aggregate[[#This Row],[Senior]]="YES", 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Download]]&lt;5,"Less Than 5 GB",IF(Aggregate[[#This Row],[Avg Monthly GB Download]]&lt;10,"Between 5 and 10 GB", "10 or more GB"))</f>
        <v>Less Than 5 GB</v>
      </c>
    </row>
    <row r="1832" spans="1:23" x14ac:dyDescent="0.2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tr">
        <f>IF(Aggregate[[#This Row],[Under 30]]="YES","Under 30",IF(Aggregate[[#This Row],[Senior]]="YES", "Senior","Other"))</f>
        <v>Senior</v>
      </c>
      <c r="K1832" t="s">
        <v>25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Download]]&lt;5,"Less Than 5 GB",IF(Aggregate[[#This Row],[Avg Monthly GB Download]]&lt;10,"Between 5 and 10 GB", "10 or more GB"))</f>
        <v>Less Than 5 GB</v>
      </c>
    </row>
    <row r="1833" spans="1:23" x14ac:dyDescent="0.2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J1833" t="str">
        <f>IF(Aggregate[[#This Row],[Under 30]]="YES","Under 30",IF(Aggregate[[#This Row],[Senior]]="YES", 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Download]]&lt;5,"Less Than 5 GB",IF(Aggregate[[#This Row],[Avg Monthly GB Download]]&lt;10,"Between 5 and 10 GB", "10 or more GB"))</f>
        <v>Less Than 5 GB</v>
      </c>
    </row>
    <row r="1834" spans="1:23" x14ac:dyDescent="0.2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J1834" t="str">
        <f>IF(Aggregate[[#This Row],[Under 30]]="YES","Under 30",IF(Aggregate[[#This Row],[Senior]]="YES", 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Download]]&lt;5,"Less Than 5 GB",IF(Aggregate[[#This Row],[Avg Monthly GB Download]]&lt;10,"Between 5 and 10 GB", "10 or more GB"))</f>
        <v>Less Than 5 GB</v>
      </c>
    </row>
    <row r="1835" spans="1:23" x14ac:dyDescent="0.2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J1835" t="str">
        <f>IF(Aggregate[[#This Row],[Under 30]]="YES","Under 30",IF(Aggregate[[#This Row],[Senior]]="YES", 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Download]]&lt;5,"Less Than 5 GB",IF(Aggregate[[#This Row],[Avg Monthly GB Download]]&lt;10,"Between 5 and 10 GB", "10 or more GB"))</f>
        <v>Less Than 5 GB</v>
      </c>
    </row>
    <row r="1836" spans="1:23" x14ac:dyDescent="0.2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J1836" t="str">
        <f>IF(Aggregate[[#This Row],[Under 30]]="YES","Under 30",IF(Aggregate[[#This Row],[Senior]]="YES", 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Download]]&lt;5,"Less Than 5 GB",IF(Aggregate[[#This Row],[Avg Monthly GB Download]]&lt;10,"Between 5 and 10 GB", "10 or more GB"))</f>
        <v>10 or more GB</v>
      </c>
    </row>
    <row r="1837" spans="1:23" x14ac:dyDescent="0.2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J1837" t="str">
        <f>IF(Aggregate[[#This Row],[Under 30]]="YES","Under 30",IF(Aggregate[[#This Row],[Senior]]="YES", 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Download]]&lt;5,"Less Than 5 GB",IF(Aggregate[[#This Row],[Avg Monthly GB Download]]&lt;10,"Between 5 and 10 GB", "10 or more GB"))</f>
        <v>10 or more GB</v>
      </c>
    </row>
    <row r="1838" spans="1:23" x14ac:dyDescent="0.2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J1838" t="str">
        <f>IF(Aggregate[[#This Row],[Under 30]]="YES","Under 30",IF(Aggregate[[#This Row],[Senior]]="YES", 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Download]]&lt;5,"Less Than 5 GB",IF(Aggregate[[#This Row],[Avg Monthly GB Download]]&lt;10,"Between 5 and 10 GB", "10 or more GB"))</f>
        <v>Less Than 5 GB</v>
      </c>
    </row>
    <row r="1839" spans="1:23" x14ac:dyDescent="0.2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tr">
        <f>IF(Aggregate[[#This Row],[Under 30]]="YES","Under 30",IF(Aggregate[[#This Row],[Senior]]="YES", "Senior","Other"))</f>
        <v>Senior</v>
      </c>
      <c r="K1839" t="s">
        <v>25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Download]]&lt;5,"Less Than 5 GB",IF(Aggregate[[#This Row],[Avg Monthly GB Download]]&lt;10,"Between 5 and 10 GB", "10 or more GB"))</f>
        <v>Less Than 5 GB</v>
      </c>
    </row>
    <row r="1840" spans="1:23" x14ac:dyDescent="0.2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J1840" t="str">
        <f>IF(Aggregate[[#This Row],[Under 30]]="YES","Under 30",IF(Aggregate[[#This Row],[Senior]]="YES", 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Download]]&lt;5,"Less Than 5 GB",IF(Aggregate[[#This Row],[Avg Monthly GB Download]]&lt;10,"Between 5 and 10 GB", "10 or more GB"))</f>
        <v>10 or more GB</v>
      </c>
    </row>
    <row r="1841" spans="1:23" x14ac:dyDescent="0.2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J1841" t="str">
        <f>IF(Aggregate[[#This Row],[Under 30]]="YES","Under 30",IF(Aggregate[[#This Row],[Senior]]="YES", 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Download]]&lt;5,"Less Than 5 GB",IF(Aggregate[[#This Row],[Avg Monthly GB Download]]&lt;10,"Between 5 and 10 GB", "10 or more GB"))</f>
        <v>Less Than 5 GB</v>
      </c>
    </row>
    <row r="1842" spans="1:23" x14ac:dyDescent="0.2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J1842" t="str">
        <f>IF(Aggregate[[#This Row],[Under 30]]="YES","Under 30",IF(Aggregate[[#This Row],[Senior]]="YES", 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Download]]&lt;5,"Less Than 5 GB",IF(Aggregate[[#This Row],[Avg Monthly GB Download]]&lt;10,"Between 5 and 10 GB", "10 or more GB"))</f>
        <v>10 or more GB</v>
      </c>
    </row>
    <row r="1843" spans="1:23" x14ac:dyDescent="0.2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J1843" t="str">
        <f>IF(Aggregate[[#This Row],[Under 30]]="YES","Under 30",IF(Aggregate[[#This Row],[Senior]]="YES", 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Download]]&lt;5,"Less Than 5 GB",IF(Aggregate[[#This Row],[Avg Monthly GB Download]]&lt;10,"Between 5 and 10 GB", "10 or more GB"))</f>
        <v>Less Than 5 GB</v>
      </c>
    </row>
    <row r="1844" spans="1:23" x14ac:dyDescent="0.2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tr">
        <f>IF(Aggregate[[#This Row],[Under 30]]="YES","Under 30",IF(Aggregate[[#This Row],[Senior]]="YES", "Senior","Other"))</f>
        <v>Senior</v>
      </c>
      <c r="K1844" t="s">
        <v>21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Download]]&lt;5,"Less Than 5 GB",IF(Aggregate[[#This Row],[Avg Monthly GB Download]]&lt;10,"Between 5 and 10 GB", "10 or more GB"))</f>
        <v>Less Than 5 GB</v>
      </c>
    </row>
    <row r="1845" spans="1:23" x14ac:dyDescent="0.2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J1845" t="str">
        <f>IF(Aggregate[[#This Row],[Under 30]]="YES","Under 30",IF(Aggregate[[#This Row],[Senior]]="YES", 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Download]]&lt;5,"Less Than 5 GB",IF(Aggregate[[#This Row],[Avg Monthly GB Download]]&lt;10,"Between 5 and 10 GB", "10 or more GB"))</f>
        <v>Less Than 5 GB</v>
      </c>
    </row>
    <row r="1846" spans="1:23" x14ac:dyDescent="0.2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J1846" t="str">
        <f>IF(Aggregate[[#This Row],[Under 30]]="YES","Under 30",IF(Aggregate[[#This Row],[Senior]]="YES", 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Download]]&lt;5,"Less Than 5 GB",IF(Aggregate[[#This Row],[Avg Monthly GB Download]]&lt;10,"Between 5 and 10 GB", "10 or more GB"))</f>
        <v>Between 5 and 10 GB</v>
      </c>
    </row>
    <row r="1847" spans="1:23" x14ac:dyDescent="0.2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J1847" t="str">
        <f>IF(Aggregate[[#This Row],[Under 30]]="YES","Under 30",IF(Aggregate[[#This Row],[Senior]]="YES", 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Download]]&lt;5,"Less Than 5 GB",IF(Aggregate[[#This Row],[Avg Monthly GB Download]]&lt;10,"Between 5 and 10 GB", "10 or more GB"))</f>
        <v>Less Than 5 GB</v>
      </c>
    </row>
    <row r="1848" spans="1:23" x14ac:dyDescent="0.2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J1848" t="str">
        <f>IF(Aggregate[[#This Row],[Under 30]]="YES","Under 30",IF(Aggregate[[#This Row],[Senior]]="YES", 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Download]]&lt;5,"Less Than 5 GB",IF(Aggregate[[#This Row],[Avg Monthly GB Download]]&lt;10,"Between 5 and 10 GB", "10 or more GB"))</f>
        <v>Less Than 5 GB</v>
      </c>
    </row>
    <row r="1849" spans="1:23" x14ac:dyDescent="0.2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J1849" t="str">
        <f>IF(Aggregate[[#This Row],[Under 30]]="YES","Under 30",IF(Aggregate[[#This Row],[Senior]]="YES", 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Download]]&lt;5,"Less Than 5 GB",IF(Aggregate[[#This Row],[Avg Monthly GB Download]]&lt;10,"Between 5 and 10 GB", "10 or more GB"))</f>
        <v>Less Than 5 GB</v>
      </c>
    </row>
    <row r="1850" spans="1:23" x14ac:dyDescent="0.2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J1850" t="str">
        <f>IF(Aggregate[[#This Row],[Under 30]]="YES","Under 30",IF(Aggregate[[#This Row],[Senior]]="YES", 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Download]]&lt;5,"Less Than 5 GB",IF(Aggregate[[#This Row],[Avg Monthly GB Download]]&lt;10,"Between 5 and 10 GB", "10 or more GB"))</f>
        <v>Less Than 5 GB</v>
      </c>
    </row>
    <row r="1851" spans="1:23" x14ac:dyDescent="0.2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J1851" t="str">
        <f>IF(Aggregate[[#This Row],[Under 30]]="YES","Under 30",IF(Aggregate[[#This Row],[Senior]]="YES", 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Download]]&lt;5,"Less Than 5 GB",IF(Aggregate[[#This Row],[Avg Monthly GB Download]]&lt;10,"Between 5 and 10 GB", "10 or more GB"))</f>
        <v>Less Than 5 GB</v>
      </c>
    </row>
    <row r="1852" spans="1:23" x14ac:dyDescent="0.2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J1852" t="str">
        <f>IF(Aggregate[[#This Row],[Under 30]]="YES","Under 30",IF(Aggregate[[#This Row],[Senior]]="YES", 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Download]]&lt;5,"Less Than 5 GB",IF(Aggregate[[#This Row],[Avg Monthly GB Download]]&lt;10,"Between 5 and 10 GB", "10 or more GB"))</f>
        <v>Less Than 5 GB</v>
      </c>
    </row>
    <row r="1853" spans="1:23" x14ac:dyDescent="0.2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J1853" t="str">
        <f>IF(Aggregate[[#This Row],[Under 30]]="YES","Under 30",IF(Aggregate[[#This Row],[Senior]]="YES", 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Download]]&lt;5,"Less Than 5 GB",IF(Aggregate[[#This Row],[Avg Monthly GB Download]]&lt;10,"Between 5 and 10 GB", "10 or more GB"))</f>
        <v>Less Than 5 GB</v>
      </c>
    </row>
    <row r="1854" spans="1:23" x14ac:dyDescent="0.2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J1854" t="str">
        <f>IF(Aggregate[[#This Row],[Under 30]]="YES","Under 30",IF(Aggregate[[#This Row],[Senior]]="YES", 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Download]]&lt;5,"Less Than 5 GB",IF(Aggregate[[#This Row],[Avg Monthly GB Download]]&lt;10,"Between 5 and 10 GB", "10 or more GB"))</f>
        <v>10 or more GB</v>
      </c>
    </row>
    <row r="1855" spans="1:23" x14ac:dyDescent="0.2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J1855" t="str">
        <f>IF(Aggregate[[#This Row],[Under 30]]="YES","Under 30",IF(Aggregate[[#This Row],[Senior]]="YES", 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Download]]&lt;5,"Less Than 5 GB",IF(Aggregate[[#This Row],[Avg Monthly GB Download]]&lt;10,"Between 5 and 10 GB", "10 or more GB"))</f>
        <v>Less Than 5 GB</v>
      </c>
    </row>
    <row r="1856" spans="1:23" x14ac:dyDescent="0.2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tr">
        <f>IF(Aggregate[[#This Row],[Under 30]]="YES","Under 30",IF(Aggregate[[#This Row],[Senior]]="YES", "Senior","Other"))</f>
        <v>Senior</v>
      </c>
      <c r="K1856" t="s">
        <v>25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Download]]&lt;5,"Less Than 5 GB",IF(Aggregate[[#This Row],[Avg Monthly GB Download]]&lt;10,"Between 5 and 10 GB", "10 or more GB"))</f>
        <v>Between 5 and 10 GB</v>
      </c>
    </row>
    <row r="1857" spans="1:23" x14ac:dyDescent="0.2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J1857" t="str">
        <f>IF(Aggregate[[#This Row],[Under 30]]="YES","Under 30",IF(Aggregate[[#This Row],[Senior]]="YES", 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Download]]&lt;5,"Less Than 5 GB",IF(Aggregate[[#This Row],[Avg Monthly GB Download]]&lt;10,"Between 5 and 10 GB", "10 or more GB"))</f>
        <v>Less Than 5 GB</v>
      </c>
    </row>
    <row r="1858" spans="1:23" x14ac:dyDescent="0.2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J1858" t="str">
        <f>IF(Aggregate[[#This Row],[Under 30]]="YES","Under 30",IF(Aggregate[[#This Row],[Senior]]="YES", 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Download]]&lt;5,"Less Than 5 GB",IF(Aggregate[[#This Row],[Avg Monthly GB Download]]&lt;10,"Between 5 and 10 GB", "10 or more GB"))</f>
        <v>10 or more GB</v>
      </c>
    </row>
    <row r="1859" spans="1:23" x14ac:dyDescent="0.2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J1859" t="str">
        <f>IF(Aggregate[[#This Row],[Under 30]]="YES","Under 30",IF(Aggregate[[#This Row],[Senior]]="YES", 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Download]]&lt;5,"Less Than 5 GB",IF(Aggregate[[#This Row],[Avg Monthly GB Download]]&lt;10,"Between 5 and 10 GB", "10 or more GB"))</f>
        <v>Between 5 and 10 GB</v>
      </c>
    </row>
    <row r="1860" spans="1:23" x14ac:dyDescent="0.2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tr">
        <f>IF(Aggregate[[#This Row],[Under 30]]="YES","Under 30",IF(Aggregate[[#This Row],[Senior]]="YES", "Senior","Other"))</f>
        <v>Senior</v>
      </c>
      <c r="K1860" t="s">
        <v>21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Download]]&lt;5,"Less Than 5 GB",IF(Aggregate[[#This Row],[Avg Monthly GB Download]]&lt;10,"Between 5 and 10 GB", "10 or more GB"))</f>
        <v>Between 5 and 10 GB</v>
      </c>
    </row>
    <row r="1861" spans="1:23" x14ac:dyDescent="0.2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J1861" t="str">
        <f>IF(Aggregate[[#This Row],[Under 30]]="YES","Under 30",IF(Aggregate[[#This Row],[Senior]]="YES", 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Download]]&lt;5,"Less Than 5 GB",IF(Aggregate[[#This Row],[Avg Monthly GB Download]]&lt;10,"Between 5 and 10 GB", "10 or more GB"))</f>
        <v>Less Than 5 GB</v>
      </c>
    </row>
    <row r="1862" spans="1:23" x14ac:dyDescent="0.2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J1862" t="str">
        <f>IF(Aggregate[[#This Row],[Under 30]]="YES","Under 30",IF(Aggregate[[#This Row],[Senior]]="YES", 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Download]]&lt;5,"Less Than 5 GB",IF(Aggregate[[#This Row],[Avg Monthly GB Download]]&lt;10,"Between 5 and 10 GB", "10 or more GB"))</f>
        <v>Less Than 5 GB</v>
      </c>
    </row>
    <row r="1863" spans="1:23" x14ac:dyDescent="0.2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J1863" t="str">
        <f>IF(Aggregate[[#This Row],[Under 30]]="YES","Under 30",IF(Aggregate[[#This Row],[Senior]]="YES", 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Download]]&lt;5,"Less Than 5 GB",IF(Aggregate[[#This Row],[Avg Monthly GB Download]]&lt;10,"Between 5 and 10 GB", "10 or more GB"))</f>
        <v>Less Than 5 GB</v>
      </c>
    </row>
    <row r="1864" spans="1:23" x14ac:dyDescent="0.2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J1864" t="str">
        <f>IF(Aggregate[[#This Row],[Under 30]]="YES","Under 30",IF(Aggregate[[#This Row],[Senior]]="YES", 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Download]]&lt;5,"Less Than 5 GB",IF(Aggregate[[#This Row],[Avg Monthly GB Download]]&lt;10,"Between 5 and 10 GB", "10 or more GB"))</f>
        <v>Less Than 5 GB</v>
      </c>
    </row>
    <row r="1865" spans="1:23" x14ac:dyDescent="0.2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tr">
        <f>IF(Aggregate[[#This Row],[Under 30]]="YES","Under 30",IF(Aggregate[[#This Row],[Senior]]="YES", "Senior","Other"))</f>
        <v>Senior</v>
      </c>
      <c r="K1865" t="s">
        <v>25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Download]]&lt;5,"Less Than 5 GB",IF(Aggregate[[#This Row],[Avg Monthly GB Download]]&lt;10,"Between 5 and 10 GB", "10 or more GB"))</f>
        <v>Less Than 5 GB</v>
      </c>
    </row>
    <row r="1866" spans="1:23" x14ac:dyDescent="0.2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J1866" t="str">
        <f>IF(Aggregate[[#This Row],[Under 30]]="YES","Under 30",IF(Aggregate[[#This Row],[Senior]]="YES", 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Download]]&lt;5,"Less Than 5 GB",IF(Aggregate[[#This Row],[Avg Monthly GB Download]]&lt;10,"Between 5 and 10 GB", "10 or more GB"))</f>
        <v>Less Than 5 GB</v>
      </c>
    </row>
    <row r="1867" spans="1:23" x14ac:dyDescent="0.2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J1867" t="str">
        <f>IF(Aggregate[[#This Row],[Under 30]]="YES","Under 30",IF(Aggregate[[#This Row],[Senior]]="YES", 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Download]]&lt;5,"Less Than 5 GB",IF(Aggregate[[#This Row],[Avg Monthly GB Download]]&lt;10,"Between 5 and 10 GB", "10 or more GB"))</f>
        <v>10 or more GB</v>
      </c>
    </row>
    <row r="1868" spans="1:23" x14ac:dyDescent="0.2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J1868" t="str">
        <f>IF(Aggregate[[#This Row],[Under 30]]="YES","Under 30",IF(Aggregate[[#This Row],[Senior]]="YES", 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Download]]&lt;5,"Less Than 5 GB",IF(Aggregate[[#This Row],[Avg Monthly GB Download]]&lt;10,"Between 5 and 10 GB", "10 or more GB"))</f>
        <v>Between 5 and 10 GB</v>
      </c>
    </row>
    <row r="1869" spans="1:23" x14ac:dyDescent="0.2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J1869" t="str">
        <f>IF(Aggregate[[#This Row],[Under 30]]="YES","Under 30",IF(Aggregate[[#This Row],[Senior]]="YES", 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Download]]&lt;5,"Less Than 5 GB",IF(Aggregate[[#This Row],[Avg Monthly GB Download]]&lt;10,"Between 5 and 10 GB", "10 or more GB"))</f>
        <v>Between 5 and 10 GB</v>
      </c>
    </row>
    <row r="1870" spans="1:23" x14ac:dyDescent="0.2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J1870" t="str">
        <f>IF(Aggregate[[#This Row],[Under 30]]="YES","Under 30",IF(Aggregate[[#This Row],[Senior]]="YES", 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Download]]&lt;5,"Less Than 5 GB",IF(Aggregate[[#This Row],[Avg Monthly GB Download]]&lt;10,"Between 5 and 10 GB", "10 or more GB"))</f>
        <v>Less Than 5 GB</v>
      </c>
    </row>
    <row r="1871" spans="1:23" x14ac:dyDescent="0.2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J1871" t="str">
        <f>IF(Aggregate[[#This Row],[Under 30]]="YES","Under 30",IF(Aggregate[[#This Row],[Senior]]="YES", 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Download]]&lt;5,"Less Than 5 GB",IF(Aggregate[[#This Row],[Avg Monthly GB Download]]&lt;10,"Between 5 and 10 GB", "10 or more GB"))</f>
        <v>Less Than 5 GB</v>
      </c>
    </row>
    <row r="1872" spans="1:23" x14ac:dyDescent="0.2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J1872" t="str">
        <f>IF(Aggregate[[#This Row],[Under 30]]="YES","Under 30",IF(Aggregate[[#This Row],[Senior]]="YES", 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Download]]&lt;5,"Less Than 5 GB",IF(Aggregate[[#This Row],[Avg Monthly GB Download]]&lt;10,"Between 5 and 10 GB", "10 or more GB"))</f>
        <v>Less Than 5 GB</v>
      </c>
    </row>
    <row r="1873" spans="1:23" x14ac:dyDescent="0.2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J1873" t="str">
        <f>IF(Aggregate[[#This Row],[Under 30]]="YES","Under 30",IF(Aggregate[[#This Row],[Senior]]="YES", 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Download]]&lt;5,"Less Than 5 GB",IF(Aggregate[[#This Row],[Avg Monthly GB Download]]&lt;10,"Between 5 and 10 GB", "10 or more GB"))</f>
        <v>Less Than 5 GB</v>
      </c>
    </row>
    <row r="1874" spans="1:23" x14ac:dyDescent="0.2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J1874" t="str">
        <f>IF(Aggregate[[#This Row],[Under 30]]="YES","Under 30",IF(Aggregate[[#This Row],[Senior]]="YES", 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Download]]&lt;5,"Less Than 5 GB",IF(Aggregate[[#This Row],[Avg Monthly GB Download]]&lt;10,"Between 5 and 10 GB", "10 or more GB"))</f>
        <v>Less Than 5 GB</v>
      </c>
    </row>
    <row r="1875" spans="1:23" x14ac:dyDescent="0.2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J1875" t="str">
        <f>IF(Aggregate[[#This Row],[Under 30]]="YES","Under 30",IF(Aggregate[[#This Row],[Senior]]="YES", 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Download]]&lt;5,"Less Than 5 GB",IF(Aggregate[[#This Row],[Avg Monthly GB Download]]&lt;10,"Between 5 and 10 GB", "10 or more GB"))</f>
        <v>Less Than 5 GB</v>
      </c>
    </row>
    <row r="1876" spans="1:23" x14ac:dyDescent="0.2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J1876" t="str">
        <f>IF(Aggregate[[#This Row],[Under 30]]="YES","Under 30",IF(Aggregate[[#This Row],[Senior]]="YES", 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Download]]&lt;5,"Less Than 5 GB",IF(Aggregate[[#This Row],[Avg Monthly GB Download]]&lt;10,"Between 5 and 10 GB", "10 or more GB"))</f>
        <v>Between 5 and 10 GB</v>
      </c>
    </row>
    <row r="1877" spans="1:23" x14ac:dyDescent="0.2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J1877" t="str">
        <f>IF(Aggregate[[#This Row],[Under 30]]="YES","Under 30",IF(Aggregate[[#This Row],[Senior]]="YES", 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Download]]&lt;5,"Less Than 5 GB",IF(Aggregate[[#This Row],[Avg Monthly GB Download]]&lt;10,"Between 5 and 10 GB", "10 or more GB"))</f>
        <v>Less Than 5 GB</v>
      </c>
    </row>
    <row r="1878" spans="1:23" x14ac:dyDescent="0.2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J1878" t="str">
        <f>IF(Aggregate[[#This Row],[Under 30]]="YES","Under 30",IF(Aggregate[[#This Row],[Senior]]="YES", 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Download]]&lt;5,"Less Than 5 GB",IF(Aggregate[[#This Row],[Avg Monthly GB Download]]&lt;10,"Between 5 and 10 GB", "10 or more GB"))</f>
        <v>Less Than 5 GB</v>
      </c>
    </row>
    <row r="1879" spans="1:23" x14ac:dyDescent="0.2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J1879" t="str">
        <f>IF(Aggregate[[#This Row],[Under 30]]="YES","Under 30",IF(Aggregate[[#This Row],[Senior]]="YES", 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Download]]&lt;5,"Less Than 5 GB",IF(Aggregate[[#This Row],[Avg Monthly GB Download]]&lt;10,"Between 5 and 10 GB", "10 or more GB"))</f>
        <v>Less Than 5 GB</v>
      </c>
    </row>
    <row r="1880" spans="1:23" x14ac:dyDescent="0.2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J1880" t="str">
        <f>IF(Aggregate[[#This Row],[Under 30]]="YES","Under 30",IF(Aggregate[[#This Row],[Senior]]="YES", 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Download]]&lt;5,"Less Than 5 GB",IF(Aggregate[[#This Row],[Avg Monthly GB Download]]&lt;10,"Between 5 and 10 GB", "10 or more GB"))</f>
        <v>Less Than 5 GB</v>
      </c>
    </row>
    <row r="1881" spans="1:23" x14ac:dyDescent="0.2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J1881" t="str">
        <f>IF(Aggregate[[#This Row],[Under 30]]="YES","Under 30",IF(Aggregate[[#This Row],[Senior]]="YES", 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Download]]&lt;5,"Less Than 5 GB",IF(Aggregate[[#This Row],[Avg Monthly GB Download]]&lt;10,"Between 5 and 10 GB", "10 or more GB"))</f>
        <v>Between 5 and 10 GB</v>
      </c>
    </row>
    <row r="1882" spans="1:23" x14ac:dyDescent="0.2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J1882" t="str">
        <f>IF(Aggregate[[#This Row],[Under 30]]="YES","Under 30",IF(Aggregate[[#This Row],[Senior]]="YES", 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Download]]&lt;5,"Less Than 5 GB",IF(Aggregate[[#This Row],[Avg Monthly GB Download]]&lt;10,"Between 5 and 10 GB", "10 or more GB"))</f>
        <v>Less Than 5 GB</v>
      </c>
    </row>
    <row r="1883" spans="1:23" x14ac:dyDescent="0.2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J1883" t="str">
        <f>IF(Aggregate[[#This Row],[Under 30]]="YES","Under 30",IF(Aggregate[[#This Row],[Senior]]="YES", 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Download]]&lt;5,"Less Than 5 GB",IF(Aggregate[[#This Row],[Avg Monthly GB Download]]&lt;10,"Between 5 and 10 GB", "10 or more GB"))</f>
        <v>Less Than 5 GB</v>
      </c>
    </row>
    <row r="1884" spans="1:23" x14ac:dyDescent="0.2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J1884" t="str">
        <f>IF(Aggregate[[#This Row],[Under 30]]="YES","Under 30",IF(Aggregate[[#This Row],[Senior]]="YES", 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Download]]&lt;5,"Less Than 5 GB",IF(Aggregate[[#This Row],[Avg Monthly GB Download]]&lt;10,"Between 5 and 10 GB", "10 or more GB"))</f>
        <v>Less Than 5 GB</v>
      </c>
    </row>
    <row r="1885" spans="1:23" x14ac:dyDescent="0.2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J1885" t="str">
        <f>IF(Aggregate[[#This Row],[Under 30]]="YES","Under 30",IF(Aggregate[[#This Row],[Senior]]="YES", 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Download]]&lt;5,"Less Than 5 GB",IF(Aggregate[[#This Row],[Avg Monthly GB Download]]&lt;10,"Between 5 and 10 GB", "10 or more GB"))</f>
        <v>Between 5 and 10 GB</v>
      </c>
    </row>
    <row r="1886" spans="1:23" x14ac:dyDescent="0.2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tr">
        <f>IF(Aggregate[[#This Row],[Under 30]]="YES","Under 30",IF(Aggregate[[#This Row],[Senior]]="YES", "Senior","Other"))</f>
        <v>Senior</v>
      </c>
      <c r="K1886" t="s">
        <v>25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Download]]&lt;5,"Less Than 5 GB",IF(Aggregate[[#This Row],[Avg Monthly GB Download]]&lt;10,"Between 5 and 10 GB", "10 or more GB"))</f>
        <v>Between 5 and 10 GB</v>
      </c>
    </row>
    <row r="1887" spans="1:23" x14ac:dyDescent="0.2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J1887" t="str">
        <f>IF(Aggregate[[#This Row],[Under 30]]="YES","Under 30",IF(Aggregate[[#This Row],[Senior]]="YES", 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Download]]&lt;5,"Less Than 5 GB",IF(Aggregate[[#This Row],[Avg Monthly GB Download]]&lt;10,"Between 5 and 10 GB", "10 or more GB"))</f>
        <v>Less Than 5 GB</v>
      </c>
    </row>
    <row r="1888" spans="1:23" x14ac:dyDescent="0.2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J1888" t="str">
        <f>IF(Aggregate[[#This Row],[Under 30]]="YES","Under 30",IF(Aggregate[[#This Row],[Senior]]="YES", 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Download]]&lt;5,"Less Than 5 GB",IF(Aggregate[[#This Row],[Avg Monthly GB Download]]&lt;10,"Between 5 and 10 GB", "10 or more GB"))</f>
        <v>Less Than 5 GB</v>
      </c>
    </row>
    <row r="1889" spans="1:23" x14ac:dyDescent="0.2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J1889" t="str">
        <f>IF(Aggregate[[#This Row],[Under 30]]="YES","Under 30",IF(Aggregate[[#This Row],[Senior]]="YES", 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Download]]&lt;5,"Less Than 5 GB",IF(Aggregate[[#This Row],[Avg Monthly GB Download]]&lt;10,"Between 5 and 10 GB", "10 or more GB"))</f>
        <v>Less Than 5 GB</v>
      </c>
    </row>
    <row r="1890" spans="1:23" x14ac:dyDescent="0.2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J1890" t="str">
        <f>IF(Aggregate[[#This Row],[Under 30]]="YES","Under 30",IF(Aggregate[[#This Row],[Senior]]="YES", 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Download]]&lt;5,"Less Than 5 GB",IF(Aggregate[[#This Row],[Avg Monthly GB Download]]&lt;10,"Between 5 and 10 GB", "10 or more GB"))</f>
        <v>Less Than 5 GB</v>
      </c>
    </row>
    <row r="1891" spans="1:23" x14ac:dyDescent="0.2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J1891" t="str">
        <f>IF(Aggregate[[#This Row],[Under 30]]="YES","Under 30",IF(Aggregate[[#This Row],[Senior]]="YES", 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Download]]&lt;5,"Less Than 5 GB",IF(Aggregate[[#This Row],[Avg Monthly GB Download]]&lt;10,"Between 5 and 10 GB", "10 or more GB"))</f>
        <v>Less Than 5 GB</v>
      </c>
    </row>
    <row r="1892" spans="1:23" x14ac:dyDescent="0.2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J1892" t="str">
        <f>IF(Aggregate[[#This Row],[Under 30]]="YES","Under 30",IF(Aggregate[[#This Row],[Senior]]="YES", 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Download]]&lt;5,"Less Than 5 GB",IF(Aggregate[[#This Row],[Avg Monthly GB Download]]&lt;10,"Between 5 and 10 GB", "10 or more GB"))</f>
        <v>Less Than 5 GB</v>
      </c>
    </row>
    <row r="1893" spans="1:23" x14ac:dyDescent="0.2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J1893" t="str">
        <f>IF(Aggregate[[#This Row],[Under 30]]="YES","Under 30",IF(Aggregate[[#This Row],[Senior]]="YES", 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Download]]&lt;5,"Less Than 5 GB",IF(Aggregate[[#This Row],[Avg Monthly GB Download]]&lt;10,"Between 5 and 10 GB", "10 or more GB"))</f>
        <v>Less Than 5 GB</v>
      </c>
    </row>
    <row r="1894" spans="1:23" x14ac:dyDescent="0.2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tr">
        <f>IF(Aggregate[[#This Row],[Under 30]]="YES","Under 30",IF(Aggregate[[#This Row],[Senior]]="YES", "Senior","Other"))</f>
        <v>Senior</v>
      </c>
      <c r="K1894" t="s">
        <v>21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Download]]&lt;5,"Less Than 5 GB",IF(Aggregate[[#This Row],[Avg Monthly GB Download]]&lt;10,"Between 5 and 10 GB", "10 or more GB"))</f>
        <v>Between 5 and 10 GB</v>
      </c>
    </row>
    <row r="1895" spans="1:23" x14ac:dyDescent="0.2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J1895" t="str">
        <f>IF(Aggregate[[#This Row],[Under 30]]="YES","Under 30",IF(Aggregate[[#This Row],[Senior]]="YES", 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Download]]&lt;5,"Less Than 5 GB",IF(Aggregate[[#This Row],[Avg Monthly GB Download]]&lt;10,"Between 5 and 10 GB", "10 or more GB"))</f>
        <v>Less Than 5 GB</v>
      </c>
    </row>
    <row r="1896" spans="1:23" x14ac:dyDescent="0.2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J1896" t="str">
        <f>IF(Aggregate[[#This Row],[Under 30]]="YES","Under 30",IF(Aggregate[[#This Row],[Senior]]="YES", 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Download]]&lt;5,"Less Than 5 GB",IF(Aggregate[[#This Row],[Avg Monthly GB Download]]&lt;10,"Between 5 and 10 GB", "10 or more GB"))</f>
        <v>10 or more GB</v>
      </c>
    </row>
    <row r="1897" spans="1:23" x14ac:dyDescent="0.2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J1897" t="str">
        <f>IF(Aggregate[[#This Row],[Under 30]]="YES","Under 30",IF(Aggregate[[#This Row],[Senior]]="YES", 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Download]]&lt;5,"Less Than 5 GB",IF(Aggregate[[#This Row],[Avg Monthly GB Download]]&lt;10,"Between 5 and 10 GB", "10 or more GB"))</f>
        <v>Less Than 5 GB</v>
      </c>
    </row>
    <row r="1898" spans="1:23" x14ac:dyDescent="0.2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J1898" t="str">
        <f>IF(Aggregate[[#This Row],[Under 30]]="YES","Under 30",IF(Aggregate[[#This Row],[Senior]]="YES", 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Download]]&lt;5,"Less Than 5 GB",IF(Aggregate[[#This Row],[Avg Monthly GB Download]]&lt;10,"Between 5 and 10 GB", "10 or more GB"))</f>
        <v>Less Than 5 GB</v>
      </c>
    </row>
    <row r="1899" spans="1:23" x14ac:dyDescent="0.2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J1899" t="str">
        <f>IF(Aggregate[[#This Row],[Under 30]]="YES","Under 30",IF(Aggregate[[#This Row],[Senior]]="YES", 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Download]]&lt;5,"Less Than 5 GB",IF(Aggregate[[#This Row],[Avg Monthly GB Download]]&lt;10,"Between 5 and 10 GB", "10 or more GB"))</f>
        <v>Less Than 5 GB</v>
      </c>
    </row>
    <row r="1900" spans="1:23" x14ac:dyDescent="0.2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J1900" t="str">
        <f>IF(Aggregate[[#This Row],[Under 30]]="YES","Under 30",IF(Aggregate[[#This Row],[Senior]]="YES", 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Download]]&lt;5,"Less Than 5 GB",IF(Aggregate[[#This Row],[Avg Monthly GB Download]]&lt;10,"Between 5 and 10 GB", "10 or more GB"))</f>
        <v>Less Than 5 GB</v>
      </c>
    </row>
    <row r="1901" spans="1:23" x14ac:dyDescent="0.2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J1901" t="str">
        <f>IF(Aggregate[[#This Row],[Under 30]]="YES","Under 30",IF(Aggregate[[#This Row],[Senior]]="YES", 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Download]]&lt;5,"Less Than 5 GB",IF(Aggregate[[#This Row],[Avg Monthly GB Download]]&lt;10,"Between 5 and 10 GB", "10 or more GB"))</f>
        <v>Between 5 and 10 GB</v>
      </c>
    </row>
    <row r="1902" spans="1:23" x14ac:dyDescent="0.2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tr">
        <f>IF(Aggregate[[#This Row],[Under 30]]="YES","Under 30",IF(Aggregate[[#This Row],[Senior]]="YES", "Senior","Other"))</f>
        <v>Senior</v>
      </c>
      <c r="K1902" t="s">
        <v>25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Download]]&lt;5,"Less Than 5 GB",IF(Aggregate[[#This Row],[Avg Monthly GB Download]]&lt;10,"Between 5 and 10 GB", "10 or more GB"))</f>
        <v>Less Than 5 GB</v>
      </c>
    </row>
    <row r="1903" spans="1:23" x14ac:dyDescent="0.2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J1903" t="str">
        <f>IF(Aggregate[[#This Row],[Under 30]]="YES","Under 30",IF(Aggregate[[#This Row],[Senior]]="YES", 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Download]]&lt;5,"Less Than 5 GB",IF(Aggregate[[#This Row],[Avg Monthly GB Download]]&lt;10,"Between 5 and 10 GB", "10 or more GB"))</f>
        <v>Less Than 5 GB</v>
      </c>
    </row>
    <row r="1904" spans="1:23" x14ac:dyDescent="0.2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J1904" t="str">
        <f>IF(Aggregate[[#This Row],[Under 30]]="YES","Under 30",IF(Aggregate[[#This Row],[Senior]]="YES", 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Download]]&lt;5,"Less Than 5 GB",IF(Aggregate[[#This Row],[Avg Monthly GB Download]]&lt;10,"Between 5 and 10 GB", "10 or more GB"))</f>
        <v>Less Than 5 GB</v>
      </c>
    </row>
    <row r="1905" spans="1:23" x14ac:dyDescent="0.2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J1905" t="str">
        <f>IF(Aggregate[[#This Row],[Under 30]]="YES","Under 30",IF(Aggregate[[#This Row],[Senior]]="YES", 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Download]]&lt;5,"Less Than 5 GB",IF(Aggregate[[#This Row],[Avg Monthly GB Download]]&lt;10,"Between 5 and 10 GB", "10 or more GB"))</f>
        <v>Less Than 5 GB</v>
      </c>
    </row>
    <row r="1906" spans="1:23" x14ac:dyDescent="0.2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J1906" t="str">
        <f>IF(Aggregate[[#This Row],[Under 30]]="YES","Under 30",IF(Aggregate[[#This Row],[Senior]]="YES", 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Download]]&lt;5,"Less Than 5 GB",IF(Aggregate[[#This Row],[Avg Monthly GB Download]]&lt;10,"Between 5 and 10 GB", "10 or more GB"))</f>
        <v>Less Than 5 GB</v>
      </c>
    </row>
    <row r="1907" spans="1:23" x14ac:dyDescent="0.2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tr">
        <f>IF(Aggregate[[#This Row],[Under 30]]="YES","Under 30",IF(Aggregate[[#This Row],[Senior]]="YES", "Senior","Other"))</f>
        <v>Senior</v>
      </c>
      <c r="K1907" t="s">
        <v>25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Download]]&lt;5,"Less Than 5 GB",IF(Aggregate[[#This Row],[Avg Monthly GB Download]]&lt;10,"Between 5 and 10 GB", "10 or more GB"))</f>
        <v>Less Than 5 GB</v>
      </c>
    </row>
    <row r="1908" spans="1:23" x14ac:dyDescent="0.2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J1908" t="str">
        <f>IF(Aggregate[[#This Row],[Under 30]]="YES","Under 30",IF(Aggregate[[#This Row],[Senior]]="YES", 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Download]]&lt;5,"Less Than 5 GB",IF(Aggregate[[#This Row],[Avg Monthly GB Download]]&lt;10,"Between 5 and 10 GB", "10 or more GB"))</f>
        <v>Less Than 5 GB</v>
      </c>
    </row>
    <row r="1909" spans="1:23" x14ac:dyDescent="0.2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J1909" t="str">
        <f>IF(Aggregate[[#This Row],[Under 30]]="YES","Under 30",IF(Aggregate[[#This Row],[Senior]]="YES", 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Download]]&lt;5,"Less Than 5 GB",IF(Aggregate[[#This Row],[Avg Monthly GB Download]]&lt;10,"Between 5 and 10 GB", "10 or more GB"))</f>
        <v>Less Than 5 GB</v>
      </c>
    </row>
    <row r="1910" spans="1:23" x14ac:dyDescent="0.2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J1910" t="str">
        <f>IF(Aggregate[[#This Row],[Under 30]]="YES","Under 30",IF(Aggregate[[#This Row],[Senior]]="YES", 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Download]]&lt;5,"Less Than 5 GB",IF(Aggregate[[#This Row],[Avg Monthly GB Download]]&lt;10,"Between 5 and 10 GB", "10 or more GB"))</f>
        <v>Between 5 and 10 GB</v>
      </c>
    </row>
    <row r="1911" spans="1:23" x14ac:dyDescent="0.2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J1911" t="str">
        <f>IF(Aggregate[[#This Row],[Under 30]]="YES","Under 30",IF(Aggregate[[#This Row],[Senior]]="YES", 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Download]]&lt;5,"Less Than 5 GB",IF(Aggregate[[#This Row],[Avg Monthly GB Download]]&lt;10,"Between 5 and 10 GB", "10 or more GB"))</f>
        <v>Less Than 5 GB</v>
      </c>
    </row>
    <row r="1912" spans="1:23" x14ac:dyDescent="0.2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J1912" t="str">
        <f>IF(Aggregate[[#This Row],[Under 30]]="YES","Under 30",IF(Aggregate[[#This Row],[Senior]]="YES", 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Download]]&lt;5,"Less Than 5 GB",IF(Aggregate[[#This Row],[Avg Monthly GB Download]]&lt;10,"Between 5 and 10 GB", "10 or more GB"))</f>
        <v>Less Than 5 GB</v>
      </c>
    </row>
    <row r="1913" spans="1:23" x14ac:dyDescent="0.2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J1913" t="str">
        <f>IF(Aggregate[[#This Row],[Under 30]]="YES","Under 30",IF(Aggregate[[#This Row],[Senior]]="YES", 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Download]]&lt;5,"Less Than 5 GB",IF(Aggregate[[#This Row],[Avg Monthly GB Download]]&lt;10,"Between 5 and 10 GB", "10 or more GB"))</f>
        <v>Less Than 5 GB</v>
      </c>
    </row>
    <row r="1914" spans="1:23" x14ac:dyDescent="0.2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tr">
        <f>IF(Aggregate[[#This Row],[Under 30]]="YES","Under 30",IF(Aggregate[[#This Row],[Senior]]="YES", "Senior","Other"))</f>
        <v>Senior</v>
      </c>
      <c r="K1914" t="s">
        <v>25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Download]]&lt;5,"Less Than 5 GB",IF(Aggregate[[#This Row],[Avg Monthly GB Download]]&lt;10,"Between 5 and 10 GB", "10 or more GB"))</f>
        <v>Less Than 5 GB</v>
      </c>
    </row>
    <row r="1915" spans="1:23" x14ac:dyDescent="0.2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J1915" t="str">
        <f>IF(Aggregate[[#This Row],[Under 30]]="YES","Under 30",IF(Aggregate[[#This Row],[Senior]]="YES", 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Download]]&lt;5,"Less Than 5 GB",IF(Aggregate[[#This Row],[Avg Monthly GB Download]]&lt;10,"Between 5 and 10 GB", "10 or more GB"))</f>
        <v>Less Than 5 GB</v>
      </c>
    </row>
    <row r="1916" spans="1:23" x14ac:dyDescent="0.2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tr">
        <f>IF(Aggregate[[#This Row],[Under 30]]="YES","Under 30",IF(Aggregate[[#This Row],[Senior]]="YES", "Senior","Other"))</f>
        <v>Senior</v>
      </c>
      <c r="K1916" t="s">
        <v>21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Download]]&lt;5,"Less Than 5 GB",IF(Aggregate[[#This Row],[Avg Monthly GB Download]]&lt;10,"Between 5 and 10 GB", "10 or more GB"))</f>
        <v>Less Than 5 GB</v>
      </c>
    </row>
    <row r="1917" spans="1:23" x14ac:dyDescent="0.2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J1917" t="str">
        <f>IF(Aggregate[[#This Row],[Under 30]]="YES","Under 30",IF(Aggregate[[#This Row],[Senior]]="YES", 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Download]]&lt;5,"Less Than 5 GB",IF(Aggregate[[#This Row],[Avg Monthly GB Download]]&lt;10,"Between 5 and 10 GB", "10 or more GB"))</f>
        <v>Less Than 5 GB</v>
      </c>
    </row>
    <row r="1918" spans="1:23" x14ac:dyDescent="0.2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J1918" t="str">
        <f>IF(Aggregate[[#This Row],[Under 30]]="YES","Under 30",IF(Aggregate[[#This Row],[Senior]]="YES", 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Download]]&lt;5,"Less Than 5 GB",IF(Aggregate[[#This Row],[Avg Monthly GB Download]]&lt;10,"Between 5 and 10 GB", "10 or more GB"))</f>
        <v>Less Than 5 GB</v>
      </c>
    </row>
    <row r="1919" spans="1:23" x14ac:dyDescent="0.2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tr">
        <f>IF(Aggregate[[#This Row],[Under 30]]="YES","Under 30",IF(Aggregate[[#This Row],[Senior]]="YES", "Senior","Other"))</f>
        <v>Senior</v>
      </c>
      <c r="K1919" t="s">
        <v>21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Download]]&lt;5,"Less Than 5 GB",IF(Aggregate[[#This Row],[Avg Monthly GB Download]]&lt;10,"Between 5 and 10 GB", "10 or more GB"))</f>
        <v>Less Than 5 GB</v>
      </c>
    </row>
    <row r="1920" spans="1:23" x14ac:dyDescent="0.2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J1920" t="str">
        <f>IF(Aggregate[[#This Row],[Under 30]]="YES","Under 30",IF(Aggregate[[#This Row],[Senior]]="YES", 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Download]]&lt;5,"Less Than 5 GB",IF(Aggregate[[#This Row],[Avg Monthly GB Download]]&lt;10,"Between 5 and 10 GB", "10 or more GB"))</f>
        <v>Less Than 5 GB</v>
      </c>
    </row>
    <row r="1921" spans="1:23" x14ac:dyDescent="0.2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J1921" t="str">
        <f>IF(Aggregate[[#This Row],[Under 30]]="YES","Under 30",IF(Aggregate[[#This Row],[Senior]]="YES", 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Download]]&lt;5,"Less Than 5 GB",IF(Aggregate[[#This Row],[Avg Monthly GB Download]]&lt;10,"Between 5 and 10 GB", "10 or more GB"))</f>
        <v>Less Than 5 GB</v>
      </c>
    </row>
    <row r="1922" spans="1:23" x14ac:dyDescent="0.2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J1922" t="str">
        <f>IF(Aggregate[[#This Row],[Under 30]]="YES","Under 30",IF(Aggregate[[#This Row],[Senior]]="YES", 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Download]]&lt;5,"Less Than 5 GB",IF(Aggregate[[#This Row],[Avg Monthly GB Download]]&lt;10,"Between 5 and 10 GB", "10 or more GB"))</f>
        <v>10 or more GB</v>
      </c>
    </row>
    <row r="1923" spans="1:23" x14ac:dyDescent="0.2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J1923" t="str">
        <f>IF(Aggregate[[#This Row],[Under 30]]="YES","Under 30",IF(Aggregate[[#This Row],[Senior]]="YES", 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Download]]&lt;5,"Less Than 5 GB",IF(Aggregate[[#This Row],[Avg Monthly GB Download]]&lt;10,"Between 5 and 10 GB", "10 or more GB"))</f>
        <v>10 or more GB</v>
      </c>
    </row>
    <row r="1924" spans="1:23" x14ac:dyDescent="0.2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J1924" t="str">
        <f>IF(Aggregate[[#This Row],[Under 30]]="YES","Under 30",IF(Aggregate[[#This Row],[Senior]]="YES", 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Download]]&lt;5,"Less Than 5 GB",IF(Aggregate[[#This Row],[Avg Monthly GB Download]]&lt;10,"Between 5 and 10 GB", "10 or more GB"))</f>
        <v>Less Than 5 GB</v>
      </c>
    </row>
    <row r="1925" spans="1:23" x14ac:dyDescent="0.2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J1925" t="str">
        <f>IF(Aggregate[[#This Row],[Under 30]]="YES","Under 30",IF(Aggregate[[#This Row],[Senior]]="YES", 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Download]]&lt;5,"Less Than 5 GB",IF(Aggregate[[#This Row],[Avg Monthly GB Download]]&lt;10,"Between 5 and 10 GB", "10 or more GB"))</f>
        <v>Less Than 5 GB</v>
      </c>
    </row>
    <row r="1926" spans="1:23" x14ac:dyDescent="0.2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J1926" t="str">
        <f>IF(Aggregate[[#This Row],[Under 30]]="YES","Under 30",IF(Aggregate[[#This Row],[Senior]]="YES", 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Download]]&lt;5,"Less Than 5 GB",IF(Aggregate[[#This Row],[Avg Monthly GB Download]]&lt;10,"Between 5 and 10 GB", "10 or more GB"))</f>
        <v>Less Than 5 GB</v>
      </c>
    </row>
    <row r="1927" spans="1:23" x14ac:dyDescent="0.2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J1927" t="str">
        <f>IF(Aggregate[[#This Row],[Under 30]]="YES","Under 30",IF(Aggregate[[#This Row],[Senior]]="YES", 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Download]]&lt;5,"Less Than 5 GB",IF(Aggregate[[#This Row],[Avg Monthly GB Download]]&lt;10,"Between 5 and 10 GB", "10 or more GB"))</f>
        <v>Less Than 5 GB</v>
      </c>
    </row>
    <row r="1928" spans="1:23" x14ac:dyDescent="0.2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J1928" t="str">
        <f>IF(Aggregate[[#This Row],[Under 30]]="YES","Under 30",IF(Aggregate[[#This Row],[Senior]]="YES", 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Download]]&lt;5,"Less Than 5 GB",IF(Aggregate[[#This Row],[Avg Monthly GB Download]]&lt;10,"Between 5 and 10 GB", "10 or more GB"))</f>
        <v>Less Than 5 GB</v>
      </c>
    </row>
    <row r="1929" spans="1:23" x14ac:dyDescent="0.2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J1929" t="str">
        <f>IF(Aggregate[[#This Row],[Under 30]]="YES","Under 30",IF(Aggregate[[#This Row],[Senior]]="YES", 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Download]]&lt;5,"Less Than 5 GB",IF(Aggregate[[#This Row],[Avg Monthly GB Download]]&lt;10,"Between 5 and 10 GB", "10 or more GB"))</f>
        <v>Less Than 5 GB</v>
      </c>
    </row>
    <row r="1930" spans="1:23" x14ac:dyDescent="0.2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tr">
        <f>IF(Aggregate[[#This Row],[Under 30]]="YES","Under 30",IF(Aggregate[[#This Row],[Senior]]="YES", "Senior","Other"))</f>
        <v>Senior</v>
      </c>
      <c r="K1930" t="s">
        <v>21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Download]]&lt;5,"Less Than 5 GB",IF(Aggregate[[#This Row],[Avg Monthly GB Download]]&lt;10,"Between 5 and 10 GB", "10 or more GB"))</f>
        <v>10 or more GB</v>
      </c>
    </row>
    <row r="1931" spans="1:23" x14ac:dyDescent="0.2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J1931" t="str">
        <f>IF(Aggregate[[#This Row],[Under 30]]="YES","Under 30",IF(Aggregate[[#This Row],[Senior]]="YES", 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Download]]&lt;5,"Less Than 5 GB",IF(Aggregate[[#This Row],[Avg Monthly GB Download]]&lt;10,"Between 5 and 10 GB", "10 or more GB"))</f>
        <v>Less Than 5 GB</v>
      </c>
    </row>
    <row r="1932" spans="1:23" x14ac:dyDescent="0.2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J1932" t="str">
        <f>IF(Aggregate[[#This Row],[Under 30]]="YES","Under 30",IF(Aggregate[[#This Row],[Senior]]="YES", 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Download]]&lt;5,"Less Than 5 GB",IF(Aggregate[[#This Row],[Avg Monthly GB Download]]&lt;10,"Between 5 and 10 GB", "10 or more GB"))</f>
        <v>10 or more GB</v>
      </c>
    </row>
    <row r="1933" spans="1:23" x14ac:dyDescent="0.2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tr">
        <f>IF(Aggregate[[#This Row],[Under 30]]="YES","Under 30",IF(Aggregate[[#This Row],[Senior]]="YES", "Senior","Other"))</f>
        <v>Senior</v>
      </c>
      <c r="K1933" t="s">
        <v>21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Download]]&lt;5,"Less Than 5 GB",IF(Aggregate[[#This Row],[Avg Monthly GB Download]]&lt;10,"Between 5 and 10 GB", "10 or more GB"))</f>
        <v>Less Than 5 GB</v>
      </c>
    </row>
    <row r="1934" spans="1:23" x14ac:dyDescent="0.2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J1934" t="str">
        <f>IF(Aggregate[[#This Row],[Under 30]]="YES","Under 30",IF(Aggregate[[#This Row],[Senior]]="YES", 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Download]]&lt;5,"Less Than 5 GB",IF(Aggregate[[#This Row],[Avg Monthly GB Download]]&lt;10,"Between 5 and 10 GB", "10 or more GB"))</f>
        <v>Less Than 5 GB</v>
      </c>
    </row>
    <row r="1935" spans="1:23" x14ac:dyDescent="0.2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J1935" t="str">
        <f>IF(Aggregate[[#This Row],[Under 30]]="YES","Under 30",IF(Aggregate[[#This Row],[Senior]]="YES", 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Download]]&lt;5,"Less Than 5 GB",IF(Aggregate[[#This Row],[Avg Monthly GB Download]]&lt;10,"Between 5 and 10 GB", "10 or more GB"))</f>
        <v>Less Than 5 GB</v>
      </c>
    </row>
    <row r="1936" spans="1:23" x14ac:dyDescent="0.2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J1936" t="str">
        <f>IF(Aggregate[[#This Row],[Under 30]]="YES","Under 30",IF(Aggregate[[#This Row],[Senior]]="YES", 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Download]]&lt;5,"Less Than 5 GB",IF(Aggregate[[#This Row],[Avg Monthly GB Download]]&lt;10,"Between 5 and 10 GB", "10 or more GB"))</f>
        <v>Between 5 and 10 GB</v>
      </c>
    </row>
    <row r="1937" spans="1:23" x14ac:dyDescent="0.2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J1937" t="str">
        <f>IF(Aggregate[[#This Row],[Under 30]]="YES","Under 30",IF(Aggregate[[#This Row],[Senior]]="YES", 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Download]]&lt;5,"Less Than 5 GB",IF(Aggregate[[#This Row],[Avg Monthly GB Download]]&lt;10,"Between 5 and 10 GB", "10 or more GB"))</f>
        <v>Less Than 5 GB</v>
      </c>
    </row>
    <row r="1938" spans="1:23" x14ac:dyDescent="0.2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J1938" t="str">
        <f>IF(Aggregate[[#This Row],[Under 30]]="YES","Under 30",IF(Aggregate[[#This Row],[Senior]]="YES", 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Download]]&lt;5,"Less Than 5 GB",IF(Aggregate[[#This Row],[Avg Monthly GB Download]]&lt;10,"Between 5 and 10 GB", "10 or more GB"))</f>
        <v>Less Than 5 GB</v>
      </c>
    </row>
    <row r="1939" spans="1:23" x14ac:dyDescent="0.2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J1939" t="str">
        <f>IF(Aggregate[[#This Row],[Under 30]]="YES","Under 30",IF(Aggregate[[#This Row],[Senior]]="YES", 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Download]]&lt;5,"Less Than 5 GB",IF(Aggregate[[#This Row],[Avg Monthly GB Download]]&lt;10,"Between 5 and 10 GB", "10 or more GB"))</f>
        <v>Less Than 5 GB</v>
      </c>
    </row>
    <row r="1940" spans="1:23" x14ac:dyDescent="0.2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J1940" t="str">
        <f>IF(Aggregate[[#This Row],[Under 30]]="YES","Under 30",IF(Aggregate[[#This Row],[Senior]]="YES", 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Download]]&lt;5,"Less Than 5 GB",IF(Aggregate[[#This Row],[Avg Monthly GB Download]]&lt;10,"Between 5 and 10 GB", "10 or more GB"))</f>
        <v>Less Than 5 GB</v>
      </c>
    </row>
    <row r="1941" spans="1:23" x14ac:dyDescent="0.2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J1941" t="str">
        <f>IF(Aggregate[[#This Row],[Under 30]]="YES","Under 30",IF(Aggregate[[#This Row],[Senior]]="YES", 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Download]]&lt;5,"Less Than 5 GB",IF(Aggregate[[#This Row],[Avg Monthly GB Download]]&lt;10,"Between 5 and 10 GB", "10 or more GB"))</f>
        <v>Less Than 5 GB</v>
      </c>
    </row>
    <row r="1942" spans="1:23" x14ac:dyDescent="0.2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J1942" t="str">
        <f>IF(Aggregate[[#This Row],[Under 30]]="YES","Under 30",IF(Aggregate[[#This Row],[Senior]]="YES", 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Download]]&lt;5,"Less Than 5 GB",IF(Aggregate[[#This Row],[Avg Monthly GB Download]]&lt;10,"Between 5 and 10 GB", "10 or more GB"))</f>
        <v>Less Than 5 GB</v>
      </c>
    </row>
    <row r="1943" spans="1:23" x14ac:dyDescent="0.2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J1943" t="str">
        <f>IF(Aggregate[[#This Row],[Under 30]]="YES","Under 30",IF(Aggregate[[#This Row],[Senior]]="YES", 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Download]]&lt;5,"Less Than 5 GB",IF(Aggregate[[#This Row],[Avg Monthly GB Download]]&lt;10,"Between 5 and 10 GB", "10 or more GB"))</f>
        <v>Less Than 5 GB</v>
      </c>
    </row>
    <row r="1944" spans="1:23" x14ac:dyDescent="0.2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J1944" t="str">
        <f>IF(Aggregate[[#This Row],[Under 30]]="YES","Under 30",IF(Aggregate[[#This Row],[Senior]]="YES", 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Download]]&lt;5,"Less Than 5 GB",IF(Aggregate[[#This Row],[Avg Monthly GB Download]]&lt;10,"Between 5 and 10 GB", "10 or more GB"))</f>
        <v>Less Than 5 GB</v>
      </c>
    </row>
    <row r="1945" spans="1:23" x14ac:dyDescent="0.2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tr">
        <f>IF(Aggregate[[#This Row],[Under 30]]="YES","Under 30",IF(Aggregate[[#This Row],[Senior]]="YES", "Senior","Other"))</f>
        <v>Senior</v>
      </c>
      <c r="K1945" t="s">
        <v>21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Download]]&lt;5,"Less Than 5 GB",IF(Aggregate[[#This Row],[Avg Monthly GB Download]]&lt;10,"Between 5 and 10 GB", "10 or more GB"))</f>
        <v>Between 5 and 10 GB</v>
      </c>
    </row>
    <row r="1946" spans="1:23" x14ac:dyDescent="0.2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J1946" t="str">
        <f>IF(Aggregate[[#This Row],[Under 30]]="YES","Under 30",IF(Aggregate[[#This Row],[Senior]]="YES", 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Download]]&lt;5,"Less Than 5 GB",IF(Aggregate[[#This Row],[Avg Monthly GB Download]]&lt;10,"Between 5 and 10 GB", "10 or more GB"))</f>
        <v>Less Than 5 GB</v>
      </c>
    </row>
    <row r="1947" spans="1:23" x14ac:dyDescent="0.2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J1947" t="str">
        <f>IF(Aggregate[[#This Row],[Under 30]]="YES","Under 30",IF(Aggregate[[#This Row],[Senior]]="YES", 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Download]]&lt;5,"Less Than 5 GB",IF(Aggregate[[#This Row],[Avg Monthly GB Download]]&lt;10,"Between 5 and 10 GB", "10 or more GB"))</f>
        <v>Between 5 and 10 GB</v>
      </c>
    </row>
    <row r="1948" spans="1:23" x14ac:dyDescent="0.2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J1948" t="str">
        <f>IF(Aggregate[[#This Row],[Under 30]]="YES","Under 30",IF(Aggregate[[#This Row],[Senior]]="YES", 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Download]]&lt;5,"Less Than 5 GB",IF(Aggregate[[#This Row],[Avg Monthly GB Download]]&lt;10,"Between 5 and 10 GB", "10 or more GB"))</f>
        <v>Less Than 5 GB</v>
      </c>
    </row>
    <row r="1949" spans="1:23" x14ac:dyDescent="0.2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J1949" t="str">
        <f>IF(Aggregate[[#This Row],[Under 30]]="YES","Under 30",IF(Aggregate[[#This Row],[Senior]]="YES", 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Download]]&lt;5,"Less Than 5 GB",IF(Aggregate[[#This Row],[Avg Monthly GB Download]]&lt;10,"Between 5 and 10 GB", "10 or more GB"))</f>
        <v>Less Than 5 GB</v>
      </c>
    </row>
    <row r="1950" spans="1:23" x14ac:dyDescent="0.2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J1950" t="str">
        <f>IF(Aggregate[[#This Row],[Under 30]]="YES","Under 30",IF(Aggregate[[#This Row],[Senior]]="YES", 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Download]]&lt;5,"Less Than 5 GB",IF(Aggregate[[#This Row],[Avg Monthly GB Download]]&lt;10,"Between 5 and 10 GB", "10 or more GB"))</f>
        <v>Less Than 5 GB</v>
      </c>
    </row>
    <row r="1951" spans="1:23" x14ac:dyDescent="0.2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J1951" t="str">
        <f>IF(Aggregate[[#This Row],[Under 30]]="YES","Under 30",IF(Aggregate[[#This Row],[Senior]]="YES", 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Download]]&lt;5,"Less Than 5 GB",IF(Aggregate[[#This Row],[Avg Monthly GB Download]]&lt;10,"Between 5 and 10 GB", "10 or more GB"))</f>
        <v>Less Than 5 GB</v>
      </c>
    </row>
    <row r="1952" spans="1:23" x14ac:dyDescent="0.2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tr">
        <f>IF(Aggregate[[#This Row],[Under 30]]="YES","Under 30",IF(Aggregate[[#This Row],[Senior]]="YES", "Senior","Other"))</f>
        <v>Senior</v>
      </c>
      <c r="K1952" t="s">
        <v>21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Download]]&lt;5,"Less Than 5 GB",IF(Aggregate[[#This Row],[Avg Monthly GB Download]]&lt;10,"Between 5 and 10 GB", "10 or more GB"))</f>
        <v>Less Than 5 GB</v>
      </c>
    </row>
    <row r="1953" spans="1:23" x14ac:dyDescent="0.2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J1953" t="str">
        <f>IF(Aggregate[[#This Row],[Under 30]]="YES","Under 30",IF(Aggregate[[#This Row],[Senior]]="YES", 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Download]]&lt;5,"Less Than 5 GB",IF(Aggregate[[#This Row],[Avg Monthly GB Download]]&lt;10,"Between 5 and 10 GB", "10 or more GB"))</f>
        <v>Less Than 5 GB</v>
      </c>
    </row>
    <row r="1954" spans="1:23" x14ac:dyDescent="0.2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J1954" t="str">
        <f>IF(Aggregate[[#This Row],[Under 30]]="YES","Under 30",IF(Aggregate[[#This Row],[Senior]]="YES", 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Download]]&lt;5,"Less Than 5 GB",IF(Aggregate[[#This Row],[Avg Monthly GB Download]]&lt;10,"Between 5 and 10 GB", "10 or more GB"))</f>
        <v>Less Than 5 GB</v>
      </c>
    </row>
    <row r="1955" spans="1:23" x14ac:dyDescent="0.2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J1955" t="str">
        <f>IF(Aggregate[[#This Row],[Under 30]]="YES","Under 30",IF(Aggregate[[#This Row],[Senior]]="YES", 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Download]]&lt;5,"Less Than 5 GB",IF(Aggregate[[#This Row],[Avg Monthly GB Download]]&lt;10,"Between 5 and 10 GB", "10 or more GB"))</f>
        <v>Less Than 5 GB</v>
      </c>
    </row>
    <row r="1956" spans="1:23" x14ac:dyDescent="0.2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tr">
        <f>IF(Aggregate[[#This Row],[Under 30]]="YES","Under 30",IF(Aggregate[[#This Row],[Senior]]="YES", "Senior","Other"))</f>
        <v>Senior</v>
      </c>
      <c r="K1956" t="s">
        <v>25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Download]]&lt;5,"Less Than 5 GB",IF(Aggregate[[#This Row],[Avg Monthly GB Download]]&lt;10,"Between 5 and 10 GB", "10 or more GB"))</f>
        <v>Less Than 5 GB</v>
      </c>
    </row>
    <row r="1957" spans="1:23" x14ac:dyDescent="0.2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J1957" t="str">
        <f>IF(Aggregate[[#This Row],[Under 30]]="YES","Under 30",IF(Aggregate[[#This Row],[Senior]]="YES", 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Download]]&lt;5,"Less Than 5 GB",IF(Aggregate[[#This Row],[Avg Monthly GB Download]]&lt;10,"Between 5 and 10 GB", "10 or more GB"))</f>
        <v>Less Than 5 GB</v>
      </c>
    </row>
    <row r="1958" spans="1:23" x14ac:dyDescent="0.2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J1958" t="str">
        <f>IF(Aggregate[[#This Row],[Under 30]]="YES","Under 30",IF(Aggregate[[#This Row],[Senior]]="YES", 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Download]]&lt;5,"Less Than 5 GB",IF(Aggregate[[#This Row],[Avg Monthly GB Download]]&lt;10,"Between 5 and 10 GB", "10 or more GB"))</f>
        <v>Between 5 and 10 GB</v>
      </c>
    </row>
    <row r="1959" spans="1:23" x14ac:dyDescent="0.2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J1959" t="str">
        <f>IF(Aggregate[[#This Row],[Under 30]]="YES","Under 30",IF(Aggregate[[#This Row],[Senior]]="YES", 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Download]]&lt;5,"Less Than 5 GB",IF(Aggregate[[#This Row],[Avg Monthly GB Download]]&lt;10,"Between 5 and 10 GB", "10 or more GB"))</f>
        <v>10 or more GB</v>
      </c>
    </row>
    <row r="1960" spans="1:23" x14ac:dyDescent="0.2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J1960" t="str">
        <f>IF(Aggregate[[#This Row],[Under 30]]="YES","Under 30",IF(Aggregate[[#This Row],[Senior]]="YES", 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Download]]&lt;5,"Less Than 5 GB",IF(Aggregate[[#This Row],[Avg Monthly GB Download]]&lt;10,"Between 5 and 10 GB", "10 or more GB"))</f>
        <v>Less Than 5 GB</v>
      </c>
    </row>
    <row r="1961" spans="1:23" x14ac:dyDescent="0.2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J1961" t="str">
        <f>IF(Aggregate[[#This Row],[Under 30]]="YES","Under 30",IF(Aggregate[[#This Row],[Senior]]="YES", 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Download]]&lt;5,"Less Than 5 GB",IF(Aggregate[[#This Row],[Avg Monthly GB Download]]&lt;10,"Between 5 and 10 GB", "10 or more GB"))</f>
        <v>10 or more GB</v>
      </c>
    </row>
    <row r="1962" spans="1:23" x14ac:dyDescent="0.2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J1962" t="str">
        <f>IF(Aggregate[[#This Row],[Under 30]]="YES","Under 30",IF(Aggregate[[#This Row],[Senior]]="YES", 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Download]]&lt;5,"Less Than 5 GB",IF(Aggregate[[#This Row],[Avg Monthly GB Download]]&lt;10,"Between 5 and 10 GB", "10 or more GB"))</f>
        <v>Less Than 5 GB</v>
      </c>
    </row>
    <row r="1963" spans="1:23" x14ac:dyDescent="0.2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J1963" t="str">
        <f>IF(Aggregate[[#This Row],[Under 30]]="YES","Under 30",IF(Aggregate[[#This Row],[Senior]]="YES", 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Download]]&lt;5,"Less Than 5 GB",IF(Aggregate[[#This Row],[Avg Monthly GB Download]]&lt;10,"Between 5 and 10 GB", "10 or more GB"))</f>
        <v>Less Than 5 GB</v>
      </c>
    </row>
    <row r="1964" spans="1:23" x14ac:dyDescent="0.2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tr">
        <f>IF(Aggregate[[#This Row],[Under 30]]="YES","Under 30",IF(Aggregate[[#This Row],[Senior]]="YES", "Senior","Other"))</f>
        <v>Senior</v>
      </c>
      <c r="K1964" t="s">
        <v>21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Download]]&lt;5,"Less Than 5 GB",IF(Aggregate[[#This Row],[Avg Monthly GB Download]]&lt;10,"Between 5 and 10 GB", "10 or more GB"))</f>
        <v>Less Than 5 GB</v>
      </c>
    </row>
    <row r="1965" spans="1:23" x14ac:dyDescent="0.2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J1965" t="str">
        <f>IF(Aggregate[[#This Row],[Under 30]]="YES","Under 30",IF(Aggregate[[#This Row],[Senior]]="YES", 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Download]]&lt;5,"Less Than 5 GB",IF(Aggregate[[#This Row],[Avg Monthly GB Download]]&lt;10,"Between 5 and 10 GB", "10 or more GB"))</f>
        <v>Less Than 5 GB</v>
      </c>
    </row>
    <row r="1966" spans="1:23" x14ac:dyDescent="0.2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J1966" t="str">
        <f>IF(Aggregate[[#This Row],[Under 30]]="YES","Under 30",IF(Aggregate[[#This Row],[Senior]]="YES", 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Download]]&lt;5,"Less Than 5 GB",IF(Aggregate[[#This Row],[Avg Monthly GB Download]]&lt;10,"Between 5 and 10 GB", "10 or more GB"))</f>
        <v>Less Than 5 GB</v>
      </c>
    </row>
    <row r="1967" spans="1:23" x14ac:dyDescent="0.2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J1967" t="str">
        <f>IF(Aggregate[[#This Row],[Under 30]]="YES","Under 30",IF(Aggregate[[#This Row],[Senior]]="YES", 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Download]]&lt;5,"Less Than 5 GB",IF(Aggregate[[#This Row],[Avg Monthly GB Download]]&lt;10,"Between 5 and 10 GB", "10 or more GB"))</f>
        <v>Less Than 5 GB</v>
      </c>
    </row>
    <row r="1968" spans="1:23" x14ac:dyDescent="0.2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tr">
        <f>IF(Aggregate[[#This Row],[Under 30]]="YES","Under 30",IF(Aggregate[[#This Row],[Senior]]="YES", "Senior","Other"))</f>
        <v>Senior</v>
      </c>
      <c r="K1968" t="s">
        <v>21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Download]]&lt;5,"Less Than 5 GB",IF(Aggregate[[#This Row],[Avg Monthly GB Download]]&lt;10,"Between 5 and 10 GB", "10 or more GB"))</f>
        <v>Less Than 5 GB</v>
      </c>
    </row>
    <row r="1969" spans="1:23" x14ac:dyDescent="0.2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J1969" t="str">
        <f>IF(Aggregate[[#This Row],[Under 30]]="YES","Under 30",IF(Aggregate[[#This Row],[Senior]]="YES", 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Download]]&lt;5,"Less Than 5 GB",IF(Aggregate[[#This Row],[Avg Monthly GB Download]]&lt;10,"Between 5 and 10 GB", "10 or more GB"))</f>
        <v>Less Than 5 GB</v>
      </c>
    </row>
    <row r="1970" spans="1:23" x14ac:dyDescent="0.2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J1970" t="str">
        <f>IF(Aggregate[[#This Row],[Under 30]]="YES","Under 30",IF(Aggregate[[#This Row],[Senior]]="YES", 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Download]]&lt;5,"Less Than 5 GB",IF(Aggregate[[#This Row],[Avg Monthly GB Download]]&lt;10,"Between 5 and 10 GB", "10 or more GB"))</f>
        <v>10 or more GB</v>
      </c>
    </row>
    <row r="1971" spans="1:23" x14ac:dyDescent="0.2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J1971" t="str">
        <f>IF(Aggregate[[#This Row],[Under 30]]="YES","Under 30",IF(Aggregate[[#This Row],[Senior]]="YES", 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Download]]&lt;5,"Less Than 5 GB",IF(Aggregate[[#This Row],[Avg Monthly GB Download]]&lt;10,"Between 5 and 10 GB", "10 or more GB"))</f>
        <v>Less Than 5 GB</v>
      </c>
    </row>
    <row r="1972" spans="1:23" x14ac:dyDescent="0.2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J1972" t="str">
        <f>IF(Aggregate[[#This Row],[Under 30]]="YES","Under 30",IF(Aggregate[[#This Row],[Senior]]="YES", 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Download]]&lt;5,"Less Than 5 GB",IF(Aggregate[[#This Row],[Avg Monthly GB Download]]&lt;10,"Between 5 and 10 GB", "10 or more GB"))</f>
        <v>Less Than 5 GB</v>
      </c>
    </row>
    <row r="1973" spans="1:23" x14ac:dyDescent="0.2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J1973" t="str">
        <f>IF(Aggregate[[#This Row],[Under 30]]="YES","Under 30",IF(Aggregate[[#This Row],[Senior]]="YES", 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Download]]&lt;5,"Less Than 5 GB",IF(Aggregate[[#This Row],[Avg Monthly GB Download]]&lt;10,"Between 5 and 10 GB", "10 or more GB"))</f>
        <v>10 or more GB</v>
      </c>
    </row>
    <row r="1974" spans="1:23" x14ac:dyDescent="0.2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J1974" t="str">
        <f>IF(Aggregate[[#This Row],[Under 30]]="YES","Under 30",IF(Aggregate[[#This Row],[Senior]]="YES", 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Download]]&lt;5,"Less Than 5 GB",IF(Aggregate[[#This Row],[Avg Monthly GB Download]]&lt;10,"Between 5 and 10 GB", "10 or more GB"))</f>
        <v>10 or more GB</v>
      </c>
    </row>
    <row r="1975" spans="1:23" x14ac:dyDescent="0.2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J1975" t="str">
        <f>IF(Aggregate[[#This Row],[Under 30]]="YES","Under 30",IF(Aggregate[[#This Row],[Senior]]="YES", 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Download]]&lt;5,"Less Than 5 GB",IF(Aggregate[[#This Row],[Avg Monthly GB Download]]&lt;10,"Between 5 and 10 GB", "10 or more GB"))</f>
        <v>Less Than 5 GB</v>
      </c>
    </row>
    <row r="1976" spans="1:23" x14ac:dyDescent="0.2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J1976" t="str">
        <f>IF(Aggregate[[#This Row],[Under 30]]="YES","Under 30",IF(Aggregate[[#This Row],[Senior]]="YES", 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Download]]&lt;5,"Less Than 5 GB",IF(Aggregate[[#This Row],[Avg Monthly GB Download]]&lt;10,"Between 5 and 10 GB", "10 or more GB"))</f>
        <v>Less Than 5 GB</v>
      </c>
    </row>
    <row r="1977" spans="1:23" x14ac:dyDescent="0.2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J1977" t="str">
        <f>IF(Aggregate[[#This Row],[Under 30]]="YES","Under 30",IF(Aggregate[[#This Row],[Senior]]="YES", 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Download]]&lt;5,"Less Than 5 GB",IF(Aggregate[[#This Row],[Avg Monthly GB Download]]&lt;10,"Between 5 and 10 GB", "10 or more GB"))</f>
        <v>Less Than 5 GB</v>
      </c>
    </row>
    <row r="1978" spans="1:23" x14ac:dyDescent="0.2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J1978" t="str">
        <f>IF(Aggregate[[#This Row],[Under 30]]="YES","Under 30",IF(Aggregate[[#This Row],[Senior]]="YES", 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Download]]&lt;5,"Less Than 5 GB",IF(Aggregate[[#This Row],[Avg Monthly GB Download]]&lt;10,"Between 5 and 10 GB", "10 or more GB"))</f>
        <v>Less Than 5 GB</v>
      </c>
    </row>
    <row r="1979" spans="1:23" x14ac:dyDescent="0.2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J1979" t="str">
        <f>IF(Aggregate[[#This Row],[Under 30]]="YES","Under 30",IF(Aggregate[[#This Row],[Senior]]="YES", 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Download]]&lt;5,"Less Than 5 GB",IF(Aggregate[[#This Row],[Avg Monthly GB Download]]&lt;10,"Between 5 and 10 GB", "10 or more GB"))</f>
        <v>Less Than 5 GB</v>
      </c>
    </row>
    <row r="1980" spans="1:23" x14ac:dyDescent="0.2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J1980" t="str">
        <f>IF(Aggregate[[#This Row],[Under 30]]="YES","Under 30",IF(Aggregate[[#This Row],[Senior]]="YES", 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Download]]&lt;5,"Less Than 5 GB",IF(Aggregate[[#This Row],[Avg Monthly GB Download]]&lt;10,"Between 5 and 10 GB", "10 or more GB"))</f>
        <v>Between 5 and 10 GB</v>
      </c>
    </row>
    <row r="1981" spans="1:23" x14ac:dyDescent="0.2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J1981" t="str">
        <f>IF(Aggregate[[#This Row],[Under 30]]="YES","Under 30",IF(Aggregate[[#This Row],[Senior]]="YES", 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Download]]&lt;5,"Less Than 5 GB",IF(Aggregate[[#This Row],[Avg Monthly GB Download]]&lt;10,"Between 5 and 10 GB", "10 or more GB"))</f>
        <v>Less Than 5 GB</v>
      </c>
    </row>
    <row r="1982" spans="1:23" x14ac:dyDescent="0.2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J1982" t="str">
        <f>IF(Aggregate[[#This Row],[Under 30]]="YES","Under 30",IF(Aggregate[[#This Row],[Senior]]="YES", 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Download]]&lt;5,"Less Than 5 GB",IF(Aggregate[[#This Row],[Avg Monthly GB Download]]&lt;10,"Between 5 and 10 GB", "10 or more GB"))</f>
        <v>10 or more GB</v>
      </c>
    </row>
    <row r="1983" spans="1:23" x14ac:dyDescent="0.2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J1983" t="str">
        <f>IF(Aggregate[[#This Row],[Under 30]]="YES","Under 30",IF(Aggregate[[#This Row],[Senior]]="YES", 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Download]]&lt;5,"Less Than 5 GB",IF(Aggregate[[#This Row],[Avg Monthly GB Download]]&lt;10,"Between 5 and 10 GB", "10 or more GB"))</f>
        <v>Between 5 and 10 GB</v>
      </c>
    </row>
    <row r="1984" spans="1:23" x14ac:dyDescent="0.2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J1984" t="str">
        <f>IF(Aggregate[[#This Row],[Under 30]]="YES","Under 30",IF(Aggregate[[#This Row],[Senior]]="YES", 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Download]]&lt;5,"Less Than 5 GB",IF(Aggregate[[#This Row],[Avg Monthly GB Download]]&lt;10,"Between 5 and 10 GB", "10 or more GB"))</f>
        <v>Less Than 5 GB</v>
      </c>
    </row>
    <row r="1985" spans="1:23" x14ac:dyDescent="0.2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J1985" t="str">
        <f>IF(Aggregate[[#This Row],[Under 30]]="YES","Under 30",IF(Aggregate[[#This Row],[Senior]]="YES", 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Download]]&lt;5,"Less Than 5 GB",IF(Aggregate[[#This Row],[Avg Monthly GB Download]]&lt;10,"Between 5 and 10 GB", "10 or more GB"))</f>
        <v>Less Than 5 GB</v>
      </c>
    </row>
    <row r="1986" spans="1:23" x14ac:dyDescent="0.2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J1986" t="str">
        <f>IF(Aggregate[[#This Row],[Under 30]]="YES","Under 30",IF(Aggregate[[#This Row],[Senior]]="YES", 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Download]]&lt;5,"Less Than 5 GB",IF(Aggregate[[#This Row],[Avg Monthly GB Download]]&lt;10,"Between 5 and 10 GB", "10 or more GB"))</f>
        <v>Less Than 5 GB</v>
      </c>
    </row>
    <row r="1987" spans="1:23" x14ac:dyDescent="0.2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J1987" t="str">
        <f>IF(Aggregate[[#This Row],[Under 30]]="YES","Under 30",IF(Aggregate[[#This Row],[Senior]]="YES", 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Download]]&lt;5,"Less Than 5 GB",IF(Aggregate[[#This Row],[Avg Monthly GB Download]]&lt;10,"Between 5 and 10 GB", "10 or more GB"))</f>
        <v>Between 5 and 10 GB</v>
      </c>
    </row>
    <row r="1988" spans="1:23" x14ac:dyDescent="0.2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J1988" t="str">
        <f>IF(Aggregate[[#This Row],[Under 30]]="YES","Under 30",IF(Aggregate[[#This Row],[Senior]]="YES", 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Download]]&lt;5,"Less Than 5 GB",IF(Aggregate[[#This Row],[Avg Monthly GB Download]]&lt;10,"Between 5 and 10 GB", "10 or more GB"))</f>
        <v>Less Than 5 GB</v>
      </c>
    </row>
    <row r="1989" spans="1:23" x14ac:dyDescent="0.2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J1989" t="str">
        <f>IF(Aggregate[[#This Row],[Under 30]]="YES","Under 30",IF(Aggregate[[#This Row],[Senior]]="YES", 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Download]]&lt;5,"Less Than 5 GB",IF(Aggregate[[#This Row],[Avg Monthly GB Download]]&lt;10,"Between 5 and 10 GB", "10 or more GB"))</f>
        <v>Less Than 5 GB</v>
      </c>
    </row>
    <row r="1990" spans="1:23" x14ac:dyDescent="0.2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J1990" t="str">
        <f>IF(Aggregate[[#This Row],[Under 30]]="YES","Under 30",IF(Aggregate[[#This Row],[Senior]]="YES", 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Download]]&lt;5,"Less Than 5 GB",IF(Aggregate[[#This Row],[Avg Monthly GB Download]]&lt;10,"Between 5 and 10 GB", "10 or more GB"))</f>
        <v>10 or more GB</v>
      </c>
    </row>
    <row r="1991" spans="1:23" x14ac:dyDescent="0.2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J1991" t="str">
        <f>IF(Aggregate[[#This Row],[Under 30]]="YES","Under 30",IF(Aggregate[[#This Row],[Senior]]="YES", 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Download]]&lt;5,"Less Than 5 GB",IF(Aggregate[[#This Row],[Avg Monthly GB Download]]&lt;10,"Between 5 and 10 GB", "10 or more GB"))</f>
        <v>10 or more GB</v>
      </c>
    </row>
    <row r="1992" spans="1:23" x14ac:dyDescent="0.2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J1992" t="str">
        <f>IF(Aggregate[[#This Row],[Under 30]]="YES","Under 30",IF(Aggregate[[#This Row],[Senior]]="YES", 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Download]]&lt;5,"Less Than 5 GB",IF(Aggregate[[#This Row],[Avg Monthly GB Download]]&lt;10,"Between 5 and 10 GB", "10 or more GB"))</f>
        <v>Less Than 5 GB</v>
      </c>
    </row>
    <row r="1993" spans="1:23" x14ac:dyDescent="0.2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J1993" t="str">
        <f>IF(Aggregate[[#This Row],[Under 30]]="YES","Under 30",IF(Aggregate[[#This Row],[Senior]]="YES", 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Download]]&lt;5,"Less Than 5 GB",IF(Aggregate[[#This Row],[Avg Monthly GB Download]]&lt;10,"Between 5 and 10 GB", "10 or more GB"))</f>
        <v>Less Than 5 GB</v>
      </c>
    </row>
    <row r="1994" spans="1:23" x14ac:dyDescent="0.2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J1994" t="str">
        <f>IF(Aggregate[[#This Row],[Under 30]]="YES","Under 30",IF(Aggregate[[#This Row],[Senior]]="YES", 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Download]]&lt;5,"Less Than 5 GB",IF(Aggregate[[#This Row],[Avg Monthly GB Download]]&lt;10,"Between 5 and 10 GB", "10 or more GB"))</f>
        <v>Less Than 5 GB</v>
      </c>
    </row>
    <row r="1995" spans="1:23" x14ac:dyDescent="0.2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J1995" t="str">
        <f>IF(Aggregate[[#This Row],[Under 30]]="YES","Under 30",IF(Aggregate[[#This Row],[Senior]]="YES", 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Download]]&lt;5,"Less Than 5 GB",IF(Aggregate[[#This Row],[Avg Monthly GB Download]]&lt;10,"Between 5 and 10 GB", "10 or more GB"))</f>
        <v>Less Than 5 GB</v>
      </c>
    </row>
    <row r="1996" spans="1:23" x14ac:dyDescent="0.2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J1996" t="str">
        <f>IF(Aggregate[[#This Row],[Under 30]]="YES","Under 30",IF(Aggregate[[#This Row],[Senior]]="YES", 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Download]]&lt;5,"Less Than 5 GB",IF(Aggregate[[#This Row],[Avg Monthly GB Download]]&lt;10,"Between 5 and 10 GB", "10 or more GB"))</f>
        <v>Less Than 5 GB</v>
      </c>
    </row>
    <row r="1997" spans="1:23" x14ac:dyDescent="0.2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J1997" t="str">
        <f>IF(Aggregate[[#This Row],[Under 30]]="YES","Under 30",IF(Aggregate[[#This Row],[Senior]]="YES", 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Download]]&lt;5,"Less Than 5 GB",IF(Aggregate[[#This Row],[Avg Monthly GB Download]]&lt;10,"Between 5 and 10 GB", "10 or more GB"))</f>
        <v>10 or more GB</v>
      </c>
    </row>
    <row r="1998" spans="1:23" x14ac:dyDescent="0.2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J1998" t="str">
        <f>IF(Aggregate[[#This Row],[Under 30]]="YES","Under 30",IF(Aggregate[[#This Row],[Senior]]="YES", 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Download]]&lt;5,"Less Than 5 GB",IF(Aggregate[[#This Row],[Avg Monthly GB Download]]&lt;10,"Between 5 and 10 GB", "10 or more GB"))</f>
        <v>Less Than 5 GB</v>
      </c>
    </row>
    <row r="1999" spans="1:23" x14ac:dyDescent="0.2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J1999" t="str">
        <f>IF(Aggregate[[#This Row],[Under 30]]="YES","Under 30",IF(Aggregate[[#This Row],[Senior]]="YES", 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Download]]&lt;5,"Less Than 5 GB",IF(Aggregate[[#This Row],[Avg Monthly GB Download]]&lt;10,"Between 5 and 10 GB", "10 or more GB"))</f>
        <v>Less Than 5 GB</v>
      </c>
    </row>
    <row r="2000" spans="1:23" x14ac:dyDescent="0.2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tr">
        <f>IF(Aggregate[[#This Row],[Under 30]]="YES","Under 30",IF(Aggregate[[#This Row],[Senior]]="YES", "Senior","Other"))</f>
        <v>Senior</v>
      </c>
      <c r="K2000" t="s">
        <v>25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Download]]&lt;5,"Less Than 5 GB",IF(Aggregate[[#This Row],[Avg Monthly GB Download]]&lt;10,"Between 5 and 10 GB", "10 or more GB"))</f>
        <v>Less Than 5 GB</v>
      </c>
    </row>
    <row r="2001" spans="1:23" x14ac:dyDescent="0.2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J2001" t="str">
        <f>IF(Aggregate[[#This Row],[Under 30]]="YES","Under 30",IF(Aggregate[[#This Row],[Senior]]="YES", 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Download]]&lt;5,"Less Than 5 GB",IF(Aggregate[[#This Row],[Avg Monthly GB Download]]&lt;10,"Between 5 and 10 GB", "10 or more GB"))</f>
        <v>Less Than 5 GB</v>
      </c>
    </row>
    <row r="2002" spans="1:23" x14ac:dyDescent="0.2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J2002" t="str">
        <f>IF(Aggregate[[#This Row],[Under 30]]="YES","Under 30",IF(Aggregate[[#This Row],[Senior]]="YES", 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Download]]&lt;5,"Less Than 5 GB",IF(Aggregate[[#This Row],[Avg Monthly GB Download]]&lt;10,"Between 5 and 10 GB", "10 or more GB"))</f>
        <v>Less Than 5 GB</v>
      </c>
    </row>
    <row r="2003" spans="1:23" x14ac:dyDescent="0.2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J2003" t="str">
        <f>IF(Aggregate[[#This Row],[Under 30]]="YES","Under 30",IF(Aggregate[[#This Row],[Senior]]="YES", 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Download]]&lt;5,"Less Than 5 GB",IF(Aggregate[[#This Row],[Avg Monthly GB Download]]&lt;10,"Between 5 and 10 GB", "10 or more GB"))</f>
        <v>Less Than 5 GB</v>
      </c>
    </row>
    <row r="2004" spans="1:23" x14ac:dyDescent="0.2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J2004" t="str">
        <f>IF(Aggregate[[#This Row],[Under 30]]="YES","Under 30",IF(Aggregate[[#This Row],[Senior]]="YES", 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Download]]&lt;5,"Less Than 5 GB",IF(Aggregate[[#This Row],[Avg Monthly GB Download]]&lt;10,"Between 5 and 10 GB", "10 or more GB"))</f>
        <v>Less Than 5 GB</v>
      </c>
    </row>
    <row r="2005" spans="1:23" x14ac:dyDescent="0.2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J2005" t="str">
        <f>IF(Aggregate[[#This Row],[Under 30]]="YES","Under 30",IF(Aggregate[[#This Row],[Senior]]="YES", 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Download]]&lt;5,"Less Than 5 GB",IF(Aggregate[[#This Row],[Avg Monthly GB Download]]&lt;10,"Between 5 and 10 GB", "10 or more GB"))</f>
        <v>Less Than 5 GB</v>
      </c>
    </row>
    <row r="2006" spans="1:23" x14ac:dyDescent="0.2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J2006" t="str">
        <f>IF(Aggregate[[#This Row],[Under 30]]="YES","Under 30",IF(Aggregate[[#This Row],[Senior]]="YES", 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Download]]&lt;5,"Less Than 5 GB",IF(Aggregate[[#This Row],[Avg Monthly GB Download]]&lt;10,"Between 5 and 10 GB", "10 or more GB"))</f>
        <v>Less Than 5 GB</v>
      </c>
    </row>
    <row r="2007" spans="1:23" x14ac:dyDescent="0.2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J2007" t="str">
        <f>IF(Aggregate[[#This Row],[Under 30]]="YES","Under 30",IF(Aggregate[[#This Row],[Senior]]="YES", 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Download]]&lt;5,"Less Than 5 GB",IF(Aggregate[[#This Row],[Avg Monthly GB Download]]&lt;10,"Between 5 and 10 GB", "10 or more GB"))</f>
        <v>10 or more GB</v>
      </c>
    </row>
    <row r="2008" spans="1:23" x14ac:dyDescent="0.2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J2008" t="str">
        <f>IF(Aggregate[[#This Row],[Under 30]]="YES","Under 30",IF(Aggregate[[#This Row],[Senior]]="YES", 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Download]]&lt;5,"Less Than 5 GB",IF(Aggregate[[#This Row],[Avg Monthly GB Download]]&lt;10,"Between 5 and 10 GB", "10 or more GB"))</f>
        <v>Less Than 5 GB</v>
      </c>
    </row>
    <row r="2009" spans="1:23" x14ac:dyDescent="0.2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tr">
        <f>IF(Aggregate[[#This Row],[Under 30]]="YES","Under 30",IF(Aggregate[[#This Row],[Senior]]="YES", "Senior","Other"))</f>
        <v>Senior</v>
      </c>
      <c r="K2009" t="s">
        <v>21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Download]]&lt;5,"Less Than 5 GB",IF(Aggregate[[#This Row],[Avg Monthly GB Download]]&lt;10,"Between 5 and 10 GB", "10 or more GB"))</f>
        <v>Less Than 5 GB</v>
      </c>
    </row>
    <row r="2010" spans="1:23" x14ac:dyDescent="0.2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J2010" t="str">
        <f>IF(Aggregate[[#This Row],[Under 30]]="YES","Under 30",IF(Aggregate[[#This Row],[Senior]]="YES", 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Download]]&lt;5,"Less Than 5 GB",IF(Aggregate[[#This Row],[Avg Monthly GB Download]]&lt;10,"Between 5 and 10 GB", "10 or more GB"))</f>
        <v>Less Than 5 GB</v>
      </c>
    </row>
    <row r="2011" spans="1:23" x14ac:dyDescent="0.2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J2011" t="str">
        <f>IF(Aggregate[[#This Row],[Under 30]]="YES","Under 30",IF(Aggregate[[#This Row],[Senior]]="YES", 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Download]]&lt;5,"Less Than 5 GB",IF(Aggregate[[#This Row],[Avg Monthly GB Download]]&lt;10,"Between 5 and 10 GB", "10 or more GB"))</f>
        <v>Between 5 and 10 GB</v>
      </c>
    </row>
    <row r="2012" spans="1:23" x14ac:dyDescent="0.2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J2012" t="str">
        <f>IF(Aggregate[[#This Row],[Under 30]]="YES","Under 30",IF(Aggregate[[#This Row],[Senior]]="YES", 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Download]]&lt;5,"Less Than 5 GB",IF(Aggregate[[#This Row],[Avg Monthly GB Download]]&lt;10,"Between 5 and 10 GB", "10 or more GB"))</f>
        <v>Less Than 5 GB</v>
      </c>
    </row>
    <row r="2013" spans="1:23" x14ac:dyDescent="0.2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J2013" t="str">
        <f>IF(Aggregate[[#This Row],[Under 30]]="YES","Under 30",IF(Aggregate[[#This Row],[Senior]]="YES", 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Download]]&lt;5,"Less Than 5 GB",IF(Aggregate[[#This Row],[Avg Monthly GB Download]]&lt;10,"Between 5 and 10 GB", "10 or more GB"))</f>
        <v>Less Than 5 GB</v>
      </c>
    </row>
    <row r="2014" spans="1:23" x14ac:dyDescent="0.2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tr">
        <f>IF(Aggregate[[#This Row],[Under 30]]="YES","Under 30",IF(Aggregate[[#This Row],[Senior]]="YES", "Senior","Other"))</f>
        <v>Senior</v>
      </c>
      <c r="K2014" t="s">
        <v>21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Download]]&lt;5,"Less Than 5 GB",IF(Aggregate[[#This Row],[Avg Monthly GB Download]]&lt;10,"Between 5 and 10 GB", "10 or more GB"))</f>
        <v>Less Than 5 GB</v>
      </c>
    </row>
    <row r="2015" spans="1:23" x14ac:dyDescent="0.2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J2015" t="str">
        <f>IF(Aggregate[[#This Row],[Under 30]]="YES","Under 30",IF(Aggregate[[#This Row],[Senior]]="YES", 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Download]]&lt;5,"Less Than 5 GB",IF(Aggregate[[#This Row],[Avg Monthly GB Download]]&lt;10,"Between 5 and 10 GB", "10 or more GB"))</f>
        <v>Less Than 5 GB</v>
      </c>
    </row>
    <row r="2016" spans="1:23" x14ac:dyDescent="0.2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J2016" t="str">
        <f>IF(Aggregate[[#This Row],[Under 30]]="YES","Under 30",IF(Aggregate[[#This Row],[Senior]]="YES", 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Download]]&lt;5,"Less Than 5 GB",IF(Aggregate[[#This Row],[Avg Monthly GB Download]]&lt;10,"Between 5 and 10 GB", "10 or more GB"))</f>
        <v>Between 5 and 10 GB</v>
      </c>
    </row>
    <row r="2017" spans="1:23" x14ac:dyDescent="0.2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J2017" t="str">
        <f>IF(Aggregate[[#This Row],[Under 30]]="YES","Under 30",IF(Aggregate[[#This Row],[Senior]]="YES", 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Download]]&lt;5,"Less Than 5 GB",IF(Aggregate[[#This Row],[Avg Monthly GB Download]]&lt;10,"Between 5 and 10 GB", "10 or more GB"))</f>
        <v>Less Than 5 GB</v>
      </c>
    </row>
    <row r="2018" spans="1:23" x14ac:dyDescent="0.2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J2018" t="str">
        <f>IF(Aggregate[[#This Row],[Under 30]]="YES","Under 30",IF(Aggregate[[#This Row],[Senior]]="YES", 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Download]]&lt;5,"Less Than 5 GB",IF(Aggregate[[#This Row],[Avg Monthly GB Download]]&lt;10,"Between 5 and 10 GB", "10 or more GB"))</f>
        <v>Less Than 5 GB</v>
      </c>
    </row>
    <row r="2019" spans="1:23" x14ac:dyDescent="0.2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tr">
        <f>IF(Aggregate[[#This Row],[Under 30]]="YES","Under 30",IF(Aggregate[[#This Row],[Senior]]="YES", "Senior","Other"))</f>
        <v>Senior</v>
      </c>
      <c r="K2019" t="s">
        <v>21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Download]]&lt;5,"Less Than 5 GB",IF(Aggregate[[#This Row],[Avg Monthly GB Download]]&lt;10,"Between 5 and 10 GB", "10 or more GB"))</f>
        <v>Less Than 5 GB</v>
      </c>
    </row>
    <row r="2020" spans="1:23" x14ac:dyDescent="0.2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J2020" t="str">
        <f>IF(Aggregate[[#This Row],[Under 30]]="YES","Under 30",IF(Aggregate[[#This Row],[Senior]]="YES", 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Download]]&lt;5,"Less Than 5 GB",IF(Aggregate[[#This Row],[Avg Monthly GB Download]]&lt;10,"Between 5 and 10 GB", "10 or more GB"))</f>
        <v>Less Than 5 GB</v>
      </c>
    </row>
    <row r="2021" spans="1:23" x14ac:dyDescent="0.2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J2021" t="str">
        <f>IF(Aggregate[[#This Row],[Under 30]]="YES","Under 30",IF(Aggregate[[#This Row],[Senior]]="YES", 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Download]]&lt;5,"Less Than 5 GB",IF(Aggregate[[#This Row],[Avg Monthly GB Download]]&lt;10,"Between 5 and 10 GB", "10 or more GB"))</f>
        <v>Less Than 5 GB</v>
      </c>
    </row>
    <row r="2022" spans="1:23" x14ac:dyDescent="0.2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J2022" t="str">
        <f>IF(Aggregate[[#This Row],[Under 30]]="YES","Under 30",IF(Aggregate[[#This Row],[Senior]]="YES", 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Download]]&lt;5,"Less Than 5 GB",IF(Aggregate[[#This Row],[Avg Monthly GB Download]]&lt;10,"Between 5 and 10 GB", "10 or more GB"))</f>
        <v>Less Than 5 GB</v>
      </c>
    </row>
    <row r="2023" spans="1:23" x14ac:dyDescent="0.2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J2023" t="str">
        <f>IF(Aggregate[[#This Row],[Under 30]]="YES","Under 30",IF(Aggregate[[#This Row],[Senior]]="YES", 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Download]]&lt;5,"Less Than 5 GB",IF(Aggregate[[#This Row],[Avg Monthly GB Download]]&lt;10,"Between 5 and 10 GB", "10 or more GB"))</f>
        <v>Less Than 5 GB</v>
      </c>
    </row>
    <row r="2024" spans="1:23" x14ac:dyDescent="0.2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J2024" t="str">
        <f>IF(Aggregate[[#This Row],[Under 30]]="YES","Under 30",IF(Aggregate[[#This Row],[Senior]]="YES", 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Download]]&lt;5,"Less Than 5 GB",IF(Aggregate[[#This Row],[Avg Monthly GB Download]]&lt;10,"Between 5 and 10 GB", "10 or more GB"))</f>
        <v>Between 5 and 10 GB</v>
      </c>
    </row>
    <row r="2025" spans="1:23" x14ac:dyDescent="0.2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J2025" t="str">
        <f>IF(Aggregate[[#This Row],[Under 30]]="YES","Under 30",IF(Aggregate[[#This Row],[Senior]]="YES", 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Download]]&lt;5,"Less Than 5 GB",IF(Aggregate[[#This Row],[Avg Monthly GB Download]]&lt;10,"Between 5 and 10 GB", "10 or more GB"))</f>
        <v>Less Than 5 GB</v>
      </c>
    </row>
    <row r="2026" spans="1:23" x14ac:dyDescent="0.2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J2026" t="str">
        <f>IF(Aggregate[[#This Row],[Under 30]]="YES","Under 30",IF(Aggregate[[#This Row],[Senior]]="YES", 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Download]]&lt;5,"Less Than 5 GB",IF(Aggregate[[#This Row],[Avg Monthly GB Download]]&lt;10,"Between 5 and 10 GB", "10 or more GB"))</f>
        <v>Less Than 5 GB</v>
      </c>
    </row>
    <row r="2027" spans="1:23" x14ac:dyDescent="0.2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J2027" t="str">
        <f>IF(Aggregate[[#This Row],[Under 30]]="YES","Under 30",IF(Aggregate[[#This Row],[Senior]]="YES", 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Download]]&lt;5,"Less Than 5 GB",IF(Aggregate[[#This Row],[Avg Monthly GB Download]]&lt;10,"Between 5 and 10 GB", "10 or more GB"))</f>
        <v>10 or more GB</v>
      </c>
    </row>
    <row r="2028" spans="1:23" x14ac:dyDescent="0.2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J2028" t="str">
        <f>IF(Aggregate[[#This Row],[Under 30]]="YES","Under 30",IF(Aggregate[[#This Row],[Senior]]="YES", 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Download]]&lt;5,"Less Than 5 GB",IF(Aggregate[[#This Row],[Avg Monthly GB Download]]&lt;10,"Between 5 and 10 GB", "10 or more GB"))</f>
        <v>Between 5 and 10 GB</v>
      </c>
    </row>
    <row r="2029" spans="1:23" x14ac:dyDescent="0.2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J2029" t="str">
        <f>IF(Aggregate[[#This Row],[Under 30]]="YES","Under 30",IF(Aggregate[[#This Row],[Senior]]="YES", 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Download]]&lt;5,"Less Than 5 GB",IF(Aggregate[[#This Row],[Avg Monthly GB Download]]&lt;10,"Between 5 and 10 GB", "10 or more GB"))</f>
        <v>Less Than 5 GB</v>
      </c>
    </row>
    <row r="2030" spans="1:23" x14ac:dyDescent="0.2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J2030" t="str">
        <f>IF(Aggregate[[#This Row],[Under 30]]="YES","Under 30",IF(Aggregate[[#This Row],[Senior]]="YES", 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Download]]&lt;5,"Less Than 5 GB",IF(Aggregate[[#This Row],[Avg Monthly GB Download]]&lt;10,"Between 5 and 10 GB", "10 or more GB"))</f>
        <v>Less Than 5 GB</v>
      </c>
    </row>
    <row r="2031" spans="1:23" x14ac:dyDescent="0.2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J2031" t="str">
        <f>IF(Aggregate[[#This Row],[Under 30]]="YES","Under 30",IF(Aggregate[[#This Row],[Senior]]="YES", 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Download]]&lt;5,"Less Than 5 GB",IF(Aggregate[[#This Row],[Avg Monthly GB Download]]&lt;10,"Between 5 and 10 GB", "10 or more GB"))</f>
        <v>Less Than 5 GB</v>
      </c>
    </row>
    <row r="2032" spans="1:23" x14ac:dyDescent="0.2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J2032" t="str">
        <f>IF(Aggregate[[#This Row],[Under 30]]="YES","Under 30",IF(Aggregate[[#This Row],[Senior]]="YES", 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Download]]&lt;5,"Less Than 5 GB",IF(Aggregate[[#This Row],[Avg Monthly GB Download]]&lt;10,"Between 5 and 10 GB", "10 or more GB"))</f>
        <v>Less Than 5 GB</v>
      </c>
    </row>
    <row r="2033" spans="1:23" x14ac:dyDescent="0.2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J2033" t="str">
        <f>IF(Aggregate[[#This Row],[Under 30]]="YES","Under 30",IF(Aggregate[[#This Row],[Senior]]="YES", 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Download]]&lt;5,"Less Than 5 GB",IF(Aggregate[[#This Row],[Avg Monthly GB Download]]&lt;10,"Between 5 and 10 GB", "10 or more GB"))</f>
        <v>10 or more GB</v>
      </c>
    </row>
    <row r="2034" spans="1:23" x14ac:dyDescent="0.2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J2034" t="str">
        <f>IF(Aggregate[[#This Row],[Under 30]]="YES","Under 30",IF(Aggregate[[#This Row],[Senior]]="YES", 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Download]]&lt;5,"Less Than 5 GB",IF(Aggregate[[#This Row],[Avg Monthly GB Download]]&lt;10,"Between 5 and 10 GB", "10 or more GB"))</f>
        <v>Less Than 5 GB</v>
      </c>
    </row>
    <row r="2035" spans="1:23" x14ac:dyDescent="0.2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J2035" t="str">
        <f>IF(Aggregate[[#This Row],[Under 30]]="YES","Under 30",IF(Aggregate[[#This Row],[Senior]]="YES", 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Download]]&lt;5,"Less Than 5 GB",IF(Aggregate[[#This Row],[Avg Monthly GB Download]]&lt;10,"Between 5 and 10 GB", "10 or more GB"))</f>
        <v>10 or more GB</v>
      </c>
    </row>
    <row r="2036" spans="1:23" x14ac:dyDescent="0.2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J2036" t="str">
        <f>IF(Aggregate[[#This Row],[Under 30]]="YES","Under 30",IF(Aggregate[[#This Row],[Senior]]="YES", 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Download]]&lt;5,"Less Than 5 GB",IF(Aggregate[[#This Row],[Avg Monthly GB Download]]&lt;10,"Between 5 and 10 GB", "10 or more GB"))</f>
        <v>Less Than 5 GB</v>
      </c>
    </row>
    <row r="2037" spans="1:23" x14ac:dyDescent="0.2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tr">
        <f>IF(Aggregate[[#This Row],[Under 30]]="YES","Under 30",IF(Aggregate[[#This Row],[Senior]]="YES", "Senior","Other"))</f>
        <v>Senior</v>
      </c>
      <c r="K2037" t="s">
        <v>21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Download]]&lt;5,"Less Than 5 GB",IF(Aggregate[[#This Row],[Avg Monthly GB Download]]&lt;10,"Between 5 and 10 GB", "10 or more GB"))</f>
        <v>Less Than 5 GB</v>
      </c>
    </row>
    <row r="2038" spans="1:23" x14ac:dyDescent="0.2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J2038" t="str">
        <f>IF(Aggregate[[#This Row],[Under 30]]="YES","Under 30",IF(Aggregate[[#This Row],[Senior]]="YES", 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Download]]&lt;5,"Less Than 5 GB",IF(Aggregate[[#This Row],[Avg Monthly GB Download]]&lt;10,"Between 5 and 10 GB", "10 or more GB"))</f>
        <v>Less Than 5 GB</v>
      </c>
    </row>
    <row r="2039" spans="1:23" x14ac:dyDescent="0.2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tr">
        <f>IF(Aggregate[[#This Row],[Under 30]]="YES","Under 30",IF(Aggregate[[#This Row],[Senior]]="YES", "Senior","Other"))</f>
        <v>Senior</v>
      </c>
      <c r="K2039" t="s">
        <v>25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Download]]&lt;5,"Less Than 5 GB",IF(Aggregate[[#This Row],[Avg Monthly GB Download]]&lt;10,"Between 5 and 10 GB", "10 or more GB"))</f>
        <v>Less Than 5 GB</v>
      </c>
    </row>
    <row r="2040" spans="1:23" x14ac:dyDescent="0.2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J2040" t="str">
        <f>IF(Aggregate[[#This Row],[Under 30]]="YES","Under 30",IF(Aggregate[[#This Row],[Senior]]="YES", 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Download]]&lt;5,"Less Than 5 GB",IF(Aggregate[[#This Row],[Avg Monthly GB Download]]&lt;10,"Between 5 and 10 GB", "10 or more GB"))</f>
        <v>Between 5 and 10 GB</v>
      </c>
    </row>
    <row r="2041" spans="1:23" x14ac:dyDescent="0.2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J2041" t="str">
        <f>IF(Aggregate[[#This Row],[Under 30]]="YES","Under 30",IF(Aggregate[[#This Row],[Senior]]="YES", 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Download]]&lt;5,"Less Than 5 GB",IF(Aggregate[[#This Row],[Avg Monthly GB Download]]&lt;10,"Between 5 and 10 GB", "10 or more GB"))</f>
        <v>Between 5 and 10 GB</v>
      </c>
    </row>
    <row r="2042" spans="1:23" x14ac:dyDescent="0.2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J2042" t="str">
        <f>IF(Aggregate[[#This Row],[Under 30]]="YES","Under 30",IF(Aggregate[[#This Row],[Senior]]="YES", 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Download]]&lt;5,"Less Than 5 GB",IF(Aggregate[[#This Row],[Avg Monthly GB Download]]&lt;10,"Between 5 and 10 GB", "10 or more GB"))</f>
        <v>Less Than 5 GB</v>
      </c>
    </row>
    <row r="2043" spans="1:23" x14ac:dyDescent="0.2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J2043" t="str">
        <f>IF(Aggregate[[#This Row],[Under 30]]="YES","Under 30",IF(Aggregate[[#This Row],[Senior]]="YES", 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Download]]&lt;5,"Less Than 5 GB",IF(Aggregate[[#This Row],[Avg Monthly GB Download]]&lt;10,"Between 5 and 10 GB", "10 or more GB"))</f>
        <v>Less Than 5 GB</v>
      </c>
    </row>
    <row r="2044" spans="1:23" x14ac:dyDescent="0.2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J2044" t="str">
        <f>IF(Aggregate[[#This Row],[Under 30]]="YES","Under 30",IF(Aggregate[[#This Row],[Senior]]="YES", 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Download]]&lt;5,"Less Than 5 GB",IF(Aggregate[[#This Row],[Avg Monthly GB Download]]&lt;10,"Between 5 and 10 GB", "10 or more GB"))</f>
        <v>10 or more GB</v>
      </c>
    </row>
    <row r="2045" spans="1:23" x14ac:dyDescent="0.2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J2045" t="str">
        <f>IF(Aggregate[[#This Row],[Under 30]]="YES","Under 30",IF(Aggregate[[#This Row],[Senior]]="YES", 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Download]]&lt;5,"Less Than 5 GB",IF(Aggregate[[#This Row],[Avg Monthly GB Download]]&lt;10,"Between 5 and 10 GB", "10 or more GB"))</f>
        <v>Less Than 5 GB</v>
      </c>
    </row>
    <row r="2046" spans="1:23" x14ac:dyDescent="0.2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tr">
        <f>IF(Aggregate[[#This Row],[Under 30]]="YES","Under 30",IF(Aggregate[[#This Row],[Senior]]="YES", "Senior","Other"))</f>
        <v>Senior</v>
      </c>
      <c r="K2046" t="s">
        <v>21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Download]]&lt;5,"Less Than 5 GB",IF(Aggregate[[#This Row],[Avg Monthly GB Download]]&lt;10,"Between 5 and 10 GB", "10 or more GB"))</f>
        <v>Less Than 5 GB</v>
      </c>
    </row>
    <row r="2047" spans="1:23" x14ac:dyDescent="0.2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J2047" t="str">
        <f>IF(Aggregate[[#This Row],[Under 30]]="YES","Under 30",IF(Aggregate[[#This Row],[Senior]]="YES", 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Download]]&lt;5,"Less Than 5 GB",IF(Aggregate[[#This Row],[Avg Monthly GB Download]]&lt;10,"Between 5 and 10 GB", "10 or more GB"))</f>
        <v>Less Than 5 GB</v>
      </c>
    </row>
    <row r="2048" spans="1:23" x14ac:dyDescent="0.2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J2048" t="str">
        <f>IF(Aggregate[[#This Row],[Under 30]]="YES","Under 30",IF(Aggregate[[#This Row],[Senior]]="YES", 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Download]]&lt;5,"Less Than 5 GB",IF(Aggregate[[#This Row],[Avg Monthly GB Download]]&lt;10,"Between 5 and 10 GB", "10 or more GB"))</f>
        <v>Less Than 5 GB</v>
      </c>
    </row>
    <row r="2049" spans="1:23" x14ac:dyDescent="0.2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J2049" t="str">
        <f>IF(Aggregate[[#This Row],[Under 30]]="YES","Under 30",IF(Aggregate[[#This Row],[Senior]]="YES", 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Download]]&lt;5,"Less Than 5 GB",IF(Aggregate[[#This Row],[Avg Monthly GB Download]]&lt;10,"Between 5 and 10 GB", "10 or more GB"))</f>
        <v>10 or more GB</v>
      </c>
    </row>
    <row r="2050" spans="1:23" x14ac:dyDescent="0.2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J2050" t="str">
        <f>IF(Aggregate[[#This Row],[Under 30]]="YES","Under 30",IF(Aggregate[[#This Row],[Senior]]="YES", 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Download]]&lt;5,"Less Than 5 GB",IF(Aggregate[[#This Row],[Avg Monthly GB Download]]&lt;10,"Between 5 and 10 GB", "10 or more GB"))</f>
        <v>Less Than 5 GB</v>
      </c>
    </row>
    <row r="2051" spans="1:23" x14ac:dyDescent="0.2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J2051" t="str">
        <f>IF(Aggregate[[#This Row],[Under 30]]="YES","Under 30",IF(Aggregate[[#This Row],[Senior]]="YES", 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Download]]&lt;5,"Less Than 5 GB",IF(Aggregate[[#This Row],[Avg Monthly GB Download]]&lt;10,"Between 5 and 10 GB", "10 or more GB"))</f>
        <v>Less Than 5 GB</v>
      </c>
    </row>
    <row r="2052" spans="1:23" x14ac:dyDescent="0.2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J2052" t="str">
        <f>IF(Aggregate[[#This Row],[Under 30]]="YES","Under 30",IF(Aggregate[[#This Row],[Senior]]="YES", 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Download]]&lt;5,"Less Than 5 GB",IF(Aggregate[[#This Row],[Avg Monthly GB Download]]&lt;10,"Between 5 and 10 GB", "10 or more GB"))</f>
        <v>Less Than 5 GB</v>
      </c>
    </row>
    <row r="2053" spans="1:23" x14ac:dyDescent="0.2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J2053" t="str">
        <f>IF(Aggregate[[#This Row],[Under 30]]="YES","Under 30",IF(Aggregate[[#This Row],[Senior]]="YES", 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Download]]&lt;5,"Less Than 5 GB",IF(Aggregate[[#This Row],[Avg Monthly GB Download]]&lt;10,"Between 5 and 10 GB", "10 or more GB"))</f>
        <v>Less Than 5 GB</v>
      </c>
    </row>
    <row r="2054" spans="1:23" x14ac:dyDescent="0.2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tr">
        <f>IF(Aggregate[[#This Row],[Under 30]]="YES","Under 30",IF(Aggregate[[#This Row],[Senior]]="YES", "Senior","Other"))</f>
        <v>Senior</v>
      </c>
      <c r="K2054" t="s">
        <v>25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Download]]&lt;5,"Less Than 5 GB",IF(Aggregate[[#This Row],[Avg Monthly GB Download]]&lt;10,"Between 5 and 10 GB", "10 or more GB"))</f>
        <v>Less Than 5 GB</v>
      </c>
    </row>
    <row r="2055" spans="1:23" x14ac:dyDescent="0.2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tr">
        <f>IF(Aggregate[[#This Row],[Under 30]]="YES","Under 30",IF(Aggregate[[#This Row],[Senior]]="YES", "Senior","Other"))</f>
        <v>Senior</v>
      </c>
      <c r="K2055" t="s">
        <v>21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Download]]&lt;5,"Less Than 5 GB",IF(Aggregate[[#This Row],[Avg Monthly GB Download]]&lt;10,"Between 5 and 10 GB", "10 or more GB"))</f>
        <v>Between 5 and 10 GB</v>
      </c>
    </row>
    <row r="2056" spans="1:23" x14ac:dyDescent="0.2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J2056" t="str">
        <f>IF(Aggregate[[#This Row],[Under 30]]="YES","Under 30",IF(Aggregate[[#This Row],[Senior]]="YES", 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Download]]&lt;5,"Less Than 5 GB",IF(Aggregate[[#This Row],[Avg Monthly GB Download]]&lt;10,"Between 5 and 10 GB", "10 or more GB"))</f>
        <v>Between 5 and 10 GB</v>
      </c>
    </row>
    <row r="2057" spans="1:23" x14ac:dyDescent="0.2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J2057" t="str">
        <f>IF(Aggregate[[#This Row],[Under 30]]="YES","Under 30",IF(Aggregate[[#This Row],[Senior]]="YES", 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Download]]&lt;5,"Less Than 5 GB",IF(Aggregate[[#This Row],[Avg Monthly GB Download]]&lt;10,"Between 5 and 10 GB", "10 or more GB"))</f>
        <v>10 or more GB</v>
      </c>
    </row>
    <row r="2058" spans="1:23" x14ac:dyDescent="0.2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J2058" t="str">
        <f>IF(Aggregate[[#This Row],[Under 30]]="YES","Under 30",IF(Aggregate[[#This Row],[Senior]]="YES", 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Download]]&lt;5,"Less Than 5 GB",IF(Aggregate[[#This Row],[Avg Monthly GB Download]]&lt;10,"Between 5 and 10 GB", "10 or more GB"))</f>
        <v>Less Than 5 GB</v>
      </c>
    </row>
    <row r="2059" spans="1:23" x14ac:dyDescent="0.2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J2059" t="str">
        <f>IF(Aggregate[[#This Row],[Under 30]]="YES","Under 30",IF(Aggregate[[#This Row],[Senior]]="YES", 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Download]]&lt;5,"Less Than 5 GB",IF(Aggregate[[#This Row],[Avg Monthly GB Download]]&lt;10,"Between 5 and 10 GB", "10 or more GB"))</f>
        <v>10 or more GB</v>
      </c>
    </row>
    <row r="2060" spans="1:23" x14ac:dyDescent="0.2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J2060" t="str">
        <f>IF(Aggregate[[#This Row],[Under 30]]="YES","Under 30",IF(Aggregate[[#This Row],[Senior]]="YES", 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Download]]&lt;5,"Less Than 5 GB",IF(Aggregate[[#This Row],[Avg Monthly GB Download]]&lt;10,"Between 5 and 10 GB", "10 or more GB"))</f>
        <v>Less Than 5 GB</v>
      </c>
    </row>
    <row r="2061" spans="1:23" x14ac:dyDescent="0.2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tr">
        <f>IF(Aggregate[[#This Row],[Under 30]]="YES","Under 30",IF(Aggregate[[#This Row],[Senior]]="YES", "Senior","Other"))</f>
        <v>Senior</v>
      </c>
      <c r="K2061" t="s">
        <v>21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Download]]&lt;5,"Less Than 5 GB",IF(Aggregate[[#This Row],[Avg Monthly GB Download]]&lt;10,"Between 5 and 10 GB", "10 or more GB"))</f>
        <v>Less Than 5 GB</v>
      </c>
    </row>
    <row r="2062" spans="1:23" x14ac:dyDescent="0.2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J2062" t="str">
        <f>IF(Aggregate[[#This Row],[Under 30]]="YES","Under 30",IF(Aggregate[[#This Row],[Senior]]="YES", 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Download]]&lt;5,"Less Than 5 GB",IF(Aggregate[[#This Row],[Avg Monthly GB Download]]&lt;10,"Between 5 and 10 GB", "10 or more GB"))</f>
        <v>Less Than 5 GB</v>
      </c>
    </row>
    <row r="2063" spans="1:23" x14ac:dyDescent="0.2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J2063" t="str">
        <f>IF(Aggregate[[#This Row],[Under 30]]="YES","Under 30",IF(Aggregate[[#This Row],[Senior]]="YES", 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Download]]&lt;5,"Less Than 5 GB",IF(Aggregate[[#This Row],[Avg Monthly GB Download]]&lt;10,"Between 5 and 10 GB", "10 or more GB"))</f>
        <v>Between 5 and 10 GB</v>
      </c>
    </row>
    <row r="2064" spans="1:23" x14ac:dyDescent="0.2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J2064" t="str">
        <f>IF(Aggregate[[#This Row],[Under 30]]="YES","Under 30",IF(Aggregate[[#This Row],[Senior]]="YES", 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Download]]&lt;5,"Less Than 5 GB",IF(Aggregate[[#This Row],[Avg Monthly GB Download]]&lt;10,"Between 5 and 10 GB", "10 or more GB"))</f>
        <v>Less Than 5 GB</v>
      </c>
    </row>
    <row r="2065" spans="1:23" x14ac:dyDescent="0.2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J2065" t="str">
        <f>IF(Aggregate[[#This Row],[Under 30]]="YES","Under 30",IF(Aggregate[[#This Row],[Senior]]="YES", 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Download]]&lt;5,"Less Than 5 GB",IF(Aggregate[[#This Row],[Avg Monthly GB Download]]&lt;10,"Between 5 and 10 GB", "10 or more GB"))</f>
        <v>Less Than 5 GB</v>
      </c>
    </row>
    <row r="2066" spans="1:23" x14ac:dyDescent="0.2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J2066" t="str">
        <f>IF(Aggregate[[#This Row],[Under 30]]="YES","Under 30",IF(Aggregate[[#This Row],[Senior]]="YES", 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Download]]&lt;5,"Less Than 5 GB",IF(Aggregate[[#This Row],[Avg Monthly GB Download]]&lt;10,"Between 5 and 10 GB", "10 or more GB"))</f>
        <v>10 or more GB</v>
      </c>
    </row>
    <row r="2067" spans="1:23" x14ac:dyDescent="0.2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J2067" t="str">
        <f>IF(Aggregate[[#This Row],[Under 30]]="YES","Under 30",IF(Aggregate[[#This Row],[Senior]]="YES", 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Download]]&lt;5,"Less Than 5 GB",IF(Aggregate[[#This Row],[Avg Monthly GB Download]]&lt;10,"Between 5 and 10 GB", "10 or more GB"))</f>
        <v>Less Than 5 GB</v>
      </c>
    </row>
    <row r="2068" spans="1:23" x14ac:dyDescent="0.2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J2068" t="str">
        <f>IF(Aggregate[[#This Row],[Under 30]]="YES","Under 30",IF(Aggregate[[#This Row],[Senior]]="YES", 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Download]]&lt;5,"Less Than 5 GB",IF(Aggregate[[#This Row],[Avg Monthly GB Download]]&lt;10,"Between 5 and 10 GB", "10 or more GB"))</f>
        <v>Less Than 5 GB</v>
      </c>
    </row>
    <row r="2069" spans="1:23" x14ac:dyDescent="0.2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J2069" t="str">
        <f>IF(Aggregate[[#This Row],[Under 30]]="YES","Under 30",IF(Aggregate[[#This Row],[Senior]]="YES", 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Download]]&lt;5,"Less Than 5 GB",IF(Aggregate[[#This Row],[Avg Monthly GB Download]]&lt;10,"Between 5 and 10 GB", "10 or more GB"))</f>
        <v>Less Than 5 GB</v>
      </c>
    </row>
    <row r="2070" spans="1:23" x14ac:dyDescent="0.2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J2070" t="str">
        <f>IF(Aggregate[[#This Row],[Under 30]]="YES","Under 30",IF(Aggregate[[#This Row],[Senior]]="YES", 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Download]]&lt;5,"Less Than 5 GB",IF(Aggregate[[#This Row],[Avg Monthly GB Download]]&lt;10,"Between 5 and 10 GB", "10 or more GB"))</f>
        <v>Less Than 5 GB</v>
      </c>
    </row>
    <row r="2071" spans="1:23" x14ac:dyDescent="0.2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J2071" t="str">
        <f>IF(Aggregate[[#This Row],[Under 30]]="YES","Under 30",IF(Aggregate[[#This Row],[Senior]]="YES", 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Download]]&lt;5,"Less Than 5 GB",IF(Aggregate[[#This Row],[Avg Monthly GB Download]]&lt;10,"Between 5 and 10 GB", "10 or more GB"))</f>
        <v>Less Than 5 GB</v>
      </c>
    </row>
    <row r="2072" spans="1:23" x14ac:dyDescent="0.2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J2072" t="str">
        <f>IF(Aggregate[[#This Row],[Under 30]]="YES","Under 30",IF(Aggregate[[#This Row],[Senior]]="YES", 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Download]]&lt;5,"Less Than 5 GB",IF(Aggregate[[#This Row],[Avg Monthly GB Download]]&lt;10,"Between 5 and 10 GB", "10 or more GB"))</f>
        <v>Less Than 5 GB</v>
      </c>
    </row>
    <row r="2073" spans="1:23" x14ac:dyDescent="0.2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J2073" t="str">
        <f>IF(Aggregate[[#This Row],[Under 30]]="YES","Under 30",IF(Aggregate[[#This Row],[Senior]]="YES", 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Download]]&lt;5,"Less Than 5 GB",IF(Aggregate[[#This Row],[Avg Monthly GB Download]]&lt;10,"Between 5 and 10 GB", "10 or more GB"))</f>
        <v>Between 5 and 10 GB</v>
      </c>
    </row>
    <row r="2074" spans="1:23" x14ac:dyDescent="0.2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J2074" t="str">
        <f>IF(Aggregate[[#This Row],[Under 30]]="YES","Under 30",IF(Aggregate[[#This Row],[Senior]]="YES", 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Download]]&lt;5,"Less Than 5 GB",IF(Aggregate[[#This Row],[Avg Monthly GB Download]]&lt;10,"Between 5 and 10 GB", "10 or more GB"))</f>
        <v>10 or more GB</v>
      </c>
    </row>
    <row r="2075" spans="1:23" x14ac:dyDescent="0.2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J2075" t="str">
        <f>IF(Aggregate[[#This Row],[Under 30]]="YES","Under 30",IF(Aggregate[[#This Row],[Senior]]="YES", 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Download]]&lt;5,"Less Than 5 GB",IF(Aggregate[[#This Row],[Avg Monthly GB Download]]&lt;10,"Between 5 and 10 GB", "10 or more GB"))</f>
        <v>Less Than 5 GB</v>
      </c>
    </row>
    <row r="2076" spans="1:23" x14ac:dyDescent="0.2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J2076" t="str">
        <f>IF(Aggregate[[#This Row],[Under 30]]="YES","Under 30",IF(Aggregate[[#This Row],[Senior]]="YES", 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Download]]&lt;5,"Less Than 5 GB",IF(Aggregate[[#This Row],[Avg Monthly GB Download]]&lt;10,"Between 5 and 10 GB", "10 or more GB"))</f>
        <v>Less Than 5 GB</v>
      </c>
    </row>
    <row r="2077" spans="1:23" x14ac:dyDescent="0.2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J2077" t="str">
        <f>IF(Aggregate[[#This Row],[Under 30]]="YES","Under 30",IF(Aggregate[[#This Row],[Senior]]="YES", 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Download]]&lt;5,"Less Than 5 GB",IF(Aggregate[[#This Row],[Avg Monthly GB Download]]&lt;10,"Between 5 and 10 GB", "10 or more GB"))</f>
        <v>Less Than 5 GB</v>
      </c>
    </row>
    <row r="2078" spans="1:23" x14ac:dyDescent="0.2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J2078" t="str">
        <f>IF(Aggregate[[#This Row],[Under 30]]="YES","Under 30",IF(Aggregate[[#This Row],[Senior]]="YES", 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Download]]&lt;5,"Less Than 5 GB",IF(Aggregate[[#This Row],[Avg Monthly GB Download]]&lt;10,"Between 5 and 10 GB", "10 or more GB"))</f>
        <v>Less Than 5 GB</v>
      </c>
    </row>
    <row r="2079" spans="1:23" x14ac:dyDescent="0.2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J2079" t="str">
        <f>IF(Aggregate[[#This Row],[Under 30]]="YES","Under 30",IF(Aggregate[[#This Row],[Senior]]="YES", 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Download]]&lt;5,"Less Than 5 GB",IF(Aggregate[[#This Row],[Avg Monthly GB Download]]&lt;10,"Between 5 and 10 GB", "10 or more GB"))</f>
        <v>Less Than 5 GB</v>
      </c>
    </row>
    <row r="2080" spans="1:23" x14ac:dyDescent="0.2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J2080" t="str">
        <f>IF(Aggregate[[#This Row],[Under 30]]="YES","Under 30",IF(Aggregate[[#This Row],[Senior]]="YES", 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Download]]&lt;5,"Less Than 5 GB",IF(Aggregate[[#This Row],[Avg Monthly GB Download]]&lt;10,"Between 5 and 10 GB", "10 or more GB"))</f>
        <v>Less Than 5 GB</v>
      </c>
    </row>
    <row r="2081" spans="1:23" x14ac:dyDescent="0.2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J2081" t="str">
        <f>IF(Aggregate[[#This Row],[Under 30]]="YES","Under 30",IF(Aggregate[[#This Row],[Senior]]="YES", 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Download]]&lt;5,"Less Than 5 GB",IF(Aggregate[[#This Row],[Avg Monthly GB Download]]&lt;10,"Between 5 and 10 GB", "10 or more GB"))</f>
        <v>Less Than 5 GB</v>
      </c>
    </row>
    <row r="2082" spans="1:23" x14ac:dyDescent="0.2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J2082" t="str">
        <f>IF(Aggregate[[#This Row],[Under 30]]="YES","Under 30",IF(Aggregate[[#This Row],[Senior]]="YES", 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Download]]&lt;5,"Less Than 5 GB",IF(Aggregate[[#This Row],[Avg Monthly GB Download]]&lt;10,"Between 5 and 10 GB", "10 or more GB"))</f>
        <v>Less Than 5 GB</v>
      </c>
    </row>
    <row r="2083" spans="1:23" x14ac:dyDescent="0.2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tr">
        <f>IF(Aggregate[[#This Row],[Under 30]]="YES","Under 30",IF(Aggregate[[#This Row],[Senior]]="YES", "Senior","Other"))</f>
        <v>Senior</v>
      </c>
      <c r="K2083" t="s">
        <v>21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Download]]&lt;5,"Less Than 5 GB",IF(Aggregate[[#This Row],[Avg Monthly GB Download]]&lt;10,"Between 5 and 10 GB", "10 or more GB"))</f>
        <v>Less Than 5 GB</v>
      </c>
    </row>
    <row r="2084" spans="1:23" x14ac:dyDescent="0.2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J2084" t="str">
        <f>IF(Aggregate[[#This Row],[Under 30]]="YES","Under 30",IF(Aggregate[[#This Row],[Senior]]="YES", 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Download]]&lt;5,"Less Than 5 GB",IF(Aggregate[[#This Row],[Avg Monthly GB Download]]&lt;10,"Between 5 and 10 GB", "10 or more GB"))</f>
        <v>10 or more GB</v>
      </c>
    </row>
    <row r="2085" spans="1:23" x14ac:dyDescent="0.2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J2085" t="str">
        <f>IF(Aggregate[[#This Row],[Under 30]]="YES","Under 30",IF(Aggregate[[#This Row],[Senior]]="YES", 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Download]]&lt;5,"Less Than 5 GB",IF(Aggregate[[#This Row],[Avg Monthly GB Download]]&lt;10,"Between 5 and 10 GB", "10 or more GB"))</f>
        <v>Between 5 and 10 GB</v>
      </c>
    </row>
    <row r="2086" spans="1:23" x14ac:dyDescent="0.2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J2086" t="str">
        <f>IF(Aggregate[[#This Row],[Under 30]]="YES","Under 30",IF(Aggregate[[#This Row],[Senior]]="YES", 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Download]]&lt;5,"Less Than 5 GB",IF(Aggregate[[#This Row],[Avg Monthly GB Download]]&lt;10,"Between 5 and 10 GB", "10 or more GB"))</f>
        <v>Less Than 5 GB</v>
      </c>
    </row>
    <row r="2087" spans="1:23" x14ac:dyDescent="0.2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J2087" t="str">
        <f>IF(Aggregate[[#This Row],[Under 30]]="YES","Under 30",IF(Aggregate[[#This Row],[Senior]]="YES", 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Download]]&lt;5,"Less Than 5 GB",IF(Aggregate[[#This Row],[Avg Monthly GB Download]]&lt;10,"Between 5 and 10 GB", "10 or more GB"))</f>
        <v>10 or more GB</v>
      </c>
    </row>
    <row r="2088" spans="1:23" x14ac:dyDescent="0.2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J2088" t="str">
        <f>IF(Aggregate[[#This Row],[Under 30]]="YES","Under 30",IF(Aggregate[[#This Row],[Senior]]="YES", 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Download]]&lt;5,"Less Than 5 GB",IF(Aggregate[[#This Row],[Avg Monthly GB Download]]&lt;10,"Between 5 and 10 GB", "10 or more GB"))</f>
        <v>Between 5 and 10 GB</v>
      </c>
    </row>
    <row r="2089" spans="1:23" x14ac:dyDescent="0.2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J2089" t="str">
        <f>IF(Aggregate[[#This Row],[Under 30]]="YES","Under 30",IF(Aggregate[[#This Row],[Senior]]="YES", 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Download]]&lt;5,"Less Than 5 GB",IF(Aggregate[[#This Row],[Avg Monthly GB Download]]&lt;10,"Between 5 and 10 GB", "10 or more GB"))</f>
        <v>Between 5 and 10 GB</v>
      </c>
    </row>
    <row r="2090" spans="1:23" x14ac:dyDescent="0.2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J2090" t="str">
        <f>IF(Aggregate[[#This Row],[Under 30]]="YES","Under 30",IF(Aggregate[[#This Row],[Senior]]="YES", 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Download]]&lt;5,"Less Than 5 GB",IF(Aggregate[[#This Row],[Avg Monthly GB Download]]&lt;10,"Between 5 and 10 GB", "10 or more GB"))</f>
        <v>Less Than 5 GB</v>
      </c>
    </row>
    <row r="2091" spans="1:23" x14ac:dyDescent="0.2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J2091" t="str">
        <f>IF(Aggregate[[#This Row],[Under 30]]="YES","Under 30",IF(Aggregate[[#This Row],[Senior]]="YES", 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Download]]&lt;5,"Less Than 5 GB",IF(Aggregate[[#This Row],[Avg Monthly GB Download]]&lt;10,"Between 5 and 10 GB", "10 or more GB"))</f>
        <v>Less Than 5 GB</v>
      </c>
    </row>
    <row r="2092" spans="1:23" x14ac:dyDescent="0.2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J2092" t="str">
        <f>IF(Aggregate[[#This Row],[Under 30]]="YES","Under 30",IF(Aggregate[[#This Row],[Senior]]="YES", 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Download]]&lt;5,"Less Than 5 GB",IF(Aggregate[[#This Row],[Avg Monthly GB Download]]&lt;10,"Between 5 and 10 GB", "10 or more GB"))</f>
        <v>Less Than 5 GB</v>
      </c>
    </row>
    <row r="2093" spans="1:23" x14ac:dyDescent="0.2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J2093" t="str">
        <f>IF(Aggregate[[#This Row],[Under 30]]="YES","Under 30",IF(Aggregate[[#This Row],[Senior]]="YES", 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Download]]&lt;5,"Less Than 5 GB",IF(Aggregate[[#This Row],[Avg Monthly GB Download]]&lt;10,"Between 5 and 10 GB", "10 or more GB"))</f>
        <v>Less Than 5 GB</v>
      </c>
    </row>
    <row r="2094" spans="1:23" x14ac:dyDescent="0.2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tr">
        <f>IF(Aggregate[[#This Row],[Under 30]]="YES","Under 30",IF(Aggregate[[#This Row],[Senior]]="YES", "Senior","Other"))</f>
        <v>Senior</v>
      </c>
      <c r="K2094" t="s">
        <v>21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Download]]&lt;5,"Less Than 5 GB",IF(Aggregate[[#This Row],[Avg Monthly GB Download]]&lt;10,"Between 5 and 10 GB", "10 or more GB"))</f>
        <v>10 or more GB</v>
      </c>
    </row>
    <row r="2095" spans="1:23" x14ac:dyDescent="0.2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J2095" t="str">
        <f>IF(Aggregate[[#This Row],[Under 30]]="YES","Under 30",IF(Aggregate[[#This Row],[Senior]]="YES", 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Download]]&lt;5,"Less Than 5 GB",IF(Aggregate[[#This Row],[Avg Monthly GB Download]]&lt;10,"Between 5 and 10 GB", "10 or more GB"))</f>
        <v>Between 5 and 10 GB</v>
      </c>
    </row>
    <row r="2096" spans="1:23" x14ac:dyDescent="0.2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J2096" t="str">
        <f>IF(Aggregate[[#This Row],[Under 30]]="YES","Under 30",IF(Aggregate[[#This Row],[Senior]]="YES", 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Download]]&lt;5,"Less Than 5 GB",IF(Aggregate[[#This Row],[Avg Monthly GB Download]]&lt;10,"Between 5 and 10 GB", "10 or more GB"))</f>
        <v>Less Than 5 GB</v>
      </c>
    </row>
    <row r="2097" spans="1:23" x14ac:dyDescent="0.2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J2097" t="str">
        <f>IF(Aggregate[[#This Row],[Under 30]]="YES","Under 30",IF(Aggregate[[#This Row],[Senior]]="YES", 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Download]]&lt;5,"Less Than 5 GB",IF(Aggregate[[#This Row],[Avg Monthly GB Download]]&lt;10,"Between 5 and 10 GB", "10 or more GB"))</f>
        <v>Less Than 5 GB</v>
      </c>
    </row>
    <row r="2098" spans="1:23" x14ac:dyDescent="0.2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J2098" t="str">
        <f>IF(Aggregate[[#This Row],[Under 30]]="YES","Under 30",IF(Aggregate[[#This Row],[Senior]]="YES", 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Download]]&lt;5,"Less Than 5 GB",IF(Aggregate[[#This Row],[Avg Monthly GB Download]]&lt;10,"Between 5 and 10 GB", "10 or more GB"))</f>
        <v>10 or more GB</v>
      </c>
    </row>
    <row r="2099" spans="1:23" x14ac:dyDescent="0.2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J2099" t="str">
        <f>IF(Aggregate[[#This Row],[Under 30]]="YES","Under 30",IF(Aggregate[[#This Row],[Senior]]="YES", 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Download]]&lt;5,"Less Than 5 GB",IF(Aggregate[[#This Row],[Avg Monthly GB Download]]&lt;10,"Between 5 and 10 GB", "10 or more GB"))</f>
        <v>Less Than 5 GB</v>
      </c>
    </row>
    <row r="2100" spans="1:23" x14ac:dyDescent="0.2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J2100" t="str">
        <f>IF(Aggregate[[#This Row],[Under 30]]="YES","Under 30",IF(Aggregate[[#This Row],[Senior]]="YES", 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Download]]&lt;5,"Less Than 5 GB",IF(Aggregate[[#This Row],[Avg Monthly GB Download]]&lt;10,"Between 5 and 10 GB", "10 or more GB"))</f>
        <v>Less Than 5 GB</v>
      </c>
    </row>
    <row r="2101" spans="1:23" x14ac:dyDescent="0.2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J2101" t="str">
        <f>IF(Aggregate[[#This Row],[Under 30]]="YES","Under 30",IF(Aggregate[[#This Row],[Senior]]="YES", 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Download]]&lt;5,"Less Than 5 GB",IF(Aggregate[[#This Row],[Avg Monthly GB Download]]&lt;10,"Between 5 and 10 GB", "10 or more GB"))</f>
        <v>10 or more GB</v>
      </c>
    </row>
    <row r="2102" spans="1:23" x14ac:dyDescent="0.2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J2102" t="str">
        <f>IF(Aggregate[[#This Row],[Under 30]]="YES","Under 30",IF(Aggregate[[#This Row],[Senior]]="YES", 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Download]]&lt;5,"Less Than 5 GB",IF(Aggregate[[#This Row],[Avg Monthly GB Download]]&lt;10,"Between 5 and 10 GB", "10 or more GB"))</f>
        <v>Less Than 5 GB</v>
      </c>
    </row>
    <row r="2103" spans="1:23" x14ac:dyDescent="0.2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J2103" t="str">
        <f>IF(Aggregate[[#This Row],[Under 30]]="YES","Under 30",IF(Aggregate[[#This Row],[Senior]]="YES", 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Download]]&lt;5,"Less Than 5 GB",IF(Aggregate[[#This Row],[Avg Monthly GB Download]]&lt;10,"Between 5 and 10 GB", "10 or more GB"))</f>
        <v>Less Than 5 GB</v>
      </c>
    </row>
    <row r="2104" spans="1:23" x14ac:dyDescent="0.2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J2104" t="str">
        <f>IF(Aggregate[[#This Row],[Under 30]]="YES","Under 30",IF(Aggregate[[#This Row],[Senior]]="YES", 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Download]]&lt;5,"Less Than 5 GB",IF(Aggregate[[#This Row],[Avg Monthly GB Download]]&lt;10,"Between 5 and 10 GB", "10 or more GB"))</f>
        <v>Less Than 5 GB</v>
      </c>
    </row>
    <row r="2105" spans="1:23" x14ac:dyDescent="0.2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J2105" t="str">
        <f>IF(Aggregate[[#This Row],[Under 30]]="YES","Under 30",IF(Aggregate[[#This Row],[Senior]]="YES", 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Download]]&lt;5,"Less Than 5 GB",IF(Aggregate[[#This Row],[Avg Monthly GB Download]]&lt;10,"Between 5 and 10 GB", "10 or more GB"))</f>
        <v>Between 5 and 10 GB</v>
      </c>
    </row>
    <row r="2106" spans="1:23" x14ac:dyDescent="0.2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J2106" t="str">
        <f>IF(Aggregate[[#This Row],[Under 30]]="YES","Under 30",IF(Aggregate[[#This Row],[Senior]]="YES", 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Download]]&lt;5,"Less Than 5 GB",IF(Aggregate[[#This Row],[Avg Monthly GB Download]]&lt;10,"Between 5 and 10 GB", "10 or more GB"))</f>
        <v>Less Than 5 GB</v>
      </c>
    </row>
    <row r="2107" spans="1:23" x14ac:dyDescent="0.2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J2107" t="str">
        <f>IF(Aggregate[[#This Row],[Under 30]]="YES","Under 30",IF(Aggregate[[#This Row],[Senior]]="YES", 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Download]]&lt;5,"Less Than 5 GB",IF(Aggregate[[#This Row],[Avg Monthly GB Download]]&lt;10,"Between 5 and 10 GB", "10 or more GB"))</f>
        <v>Between 5 and 10 GB</v>
      </c>
    </row>
    <row r="2108" spans="1:23" x14ac:dyDescent="0.2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tr">
        <f>IF(Aggregate[[#This Row],[Under 30]]="YES","Under 30",IF(Aggregate[[#This Row],[Senior]]="YES", "Senior","Other"))</f>
        <v>Senior</v>
      </c>
      <c r="K2108" t="s">
        <v>21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Download]]&lt;5,"Less Than 5 GB",IF(Aggregate[[#This Row],[Avg Monthly GB Download]]&lt;10,"Between 5 and 10 GB", "10 or more GB"))</f>
        <v>Between 5 and 10 GB</v>
      </c>
    </row>
    <row r="2109" spans="1:23" x14ac:dyDescent="0.2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J2109" t="str">
        <f>IF(Aggregate[[#This Row],[Under 30]]="YES","Under 30",IF(Aggregate[[#This Row],[Senior]]="YES", 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Download]]&lt;5,"Less Than 5 GB",IF(Aggregate[[#This Row],[Avg Monthly GB Download]]&lt;10,"Between 5 and 10 GB", "10 or more GB"))</f>
        <v>Less Than 5 GB</v>
      </c>
    </row>
    <row r="2110" spans="1:23" x14ac:dyDescent="0.2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tr">
        <f>IF(Aggregate[[#This Row],[Under 30]]="YES","Under 30",IF(Aggregate[[#This Row],[Senior]]="YES", "Senior","Other"))</f>
        <v>Senior</v>
      </c>
      <c r="K2110" t="s">
        <v>21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Download]]&lt;5,"Less Than 5 GB",IF(Aggregate[[#This Row],[Avg Monthly GB Download]]&lt;10,"Between 5 and 10 GB", "10 or more GB"))</f>
        <v>Less Than 5 GB</v>
      </c>
    </row>
    <row r="2111" spans="1:23" x14ac:dyDescent="0.2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tr">
        <f>IF(Aggregate[[#This Row],[Under 30]]="YES","Under 30",IF(Aggregate[[#This Row],[Senior]]="YES", "Senior","Other"))</f>
        <v>Senior</v>
      </c>
      <c r="K2111" t="s">
        <v>21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Download]]&lt;5,"Less Than 5 GB",IF(Aggregate[[#This Row],[Avg Monthly GB Download]]&lt;10,"Between 5 and 10 GB", "10 or more GB"))</f>
        <v>10 or more GB</v>
      </c>
    </row>
    <row r="2112" spans="1:23" x14ac:dyDescent="0.2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J2112" t="str">
        <f>IF(Aggregate[[#This Row],[Under 30]]="YES","Under 30",IF(Aggregate[[#This Row],[Senior]]="YES", 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Download]]&lt;5,"Less Than 5 GB",IF(Aggregate[[#This Row],[Avg Monthly GB Download]]&lt;10,"Between 5 and 10 GB", "10 or more GB"))</f>
        <v>10 or more GB</v>
      </c>
    </row>
    <row r="2113" spans="1:23" x14ac:dyDescent="0.2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J2113" t="str">
        <f>IF(Aggregate[[#This Row],[Under 30]]="YES","Under 30",IF(Aggregate[[#This Row],[Senior]]="YES", 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Download]]&lt;5,"Less Than 5 GB",IF(Aggregate[[#This Row],[Avg Monthly GB Download]]&lt;10,"Between 5 and 10 GB", "10 or more GB"))</f>
        <v>Less Than 5 GB</v>
      </c>
    </row>
    <row r="2114" spans="1:23" x14ac:dyDescent="0.2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tr">
        <f>IF(Aggregate[[#This Row],[Under 30]]="YES","Under 30",IF(Aggregate[[#This Row],[Senior]]="YES", "Senior","Other"))</f>
        <v>Senior</v>
      </c>
      <c r="K2114" t="s">
        <v>21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Download]]&lt;5,"Less Than 5 GB",IF(Aggregate[[#This Row],[Avg Monthly GB Download]]&lt;10,"Between 5 and 10 GB", "10 or more GB"))</f>
        <v>Less Than 5 GB</v>
      </c>
    </row>
    <row r="2115" spans="1:23" x14ac:dyDescent="0.2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J2115" t="str">
        <f>IF(Aggregate[[#This Row],[Under 30]]="YES","Under 30",IF(Aggregate[[#This Row],[Senior]]="YES", 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Download]]&lt;5,"Less Than 5 GB",IF(Aggregate[[#This Row],[Avg Monthly GB Download]]&lt;10,"Between 5 and 10 GB", "10 or more GB"))</f>
        <v>Less Than 5 GB</v>
      </c>
    </row>
    <row r="2116" spans="1:23" x14ac:dyDescent="0.2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J2116" t="str">
        <f>IF(Aggregate[[#This Row],[Under 30]]="YES","Under 30",IF(Aggregate[[#This Row],[Senior]]="YES", 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Download]]&lt;5,"Less Than 5 GB",IF(Aggregate[[#This Row],[Avg Monthly GB Download]]&lt;10,"Between 5 and 10 GB", "10 or more GB"))</f>
        <v>10 or more GB</v>
      </c>
    </row>
    <row r="2117" spans="1:23" x14ac:dyDescent="0.2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J2117" t="str">
        <f>IF(Aggregate[[#This Row],[Under 30]]="YES","Under 30",IF(Aggregate[[#This Row],[Senior]]="YES", 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Download]]&lt;5,"Less Than 5 GB",IF(Aggregate[[#This Row],[Avg Monthly GB Download]]&lt;10,"Between 5 and 10 GB", "10 or more GB"))</f>
        <v>Less Than 5 GB</v>
      </c>
    </row>
    <row r="2118" spans="1:23" x14ac:dyDescent="0.2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tr">
        <f>IF(Aggregate[[#This Row],[Under 30]]="YES","Under 30",IF(Aggregate[[#This Row],[Senior]]="YES", "Senior","Other"))</f>
        <v>Senior</v>
      </c>
      <c r="K2118" t="s">
        <v>21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Download]]&lt;5,"Less Than 5 GB",IF(Aggregate[[#This Row],[Avg Monthly GB Download]]&lt;10,"Between 5 and 10 GB", "10 or more GB"))</f>
        <v>Less Than 5 GB</v>
      </c>
    </row>
    <row r="2119" spans="1:23" x14ac:dyDescent="0.2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J2119" t="str">
        <f>IF(Aggregate[[#This Row],[Under 30]]="YES","Under 30",IF(Aggregate[[#This Row],[Senior]]="YES", 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Download]]&lt;5,"Less Than 5 GB",IF(Aggregate[[#This Row],[Avg Monthly GB Download]]&lt;10,"Between 5 and 10 GB", "10 or more GB"))</f>
        <v>10 or more GB</v>
      </c>
    </row>
    <row r="2120" spans="1:23" x14ac:dyDescent="0.2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J2120" t="str">
        <f>IF(Aggregate[[#This Row],[Under 30]]="YES","Under 30",IF(Aggregate[[#This Row],[Senior]]="YES", 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Download]]&lt;5,"Less Than 5 GB",IF(Aggregate[[#This Row],[Avg Monthly GB Download]]&lt;10,"Between 5 and 10 GB", "10 or more GB"))</f>
        <v>Less Than 5 GB</v>
      </c>
    </row>
    <row r="2121" spans="1:23" x14ac:dyDescent="0.2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J2121" t="str">
        <f>IF(Aggregate[[#This Row],[Under 30]]="YES","Under 30",IF(Aggregate[[#This Row],[Senior]]="YES", 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Download]]&lt;5,"Less Than 5 GB",IF(Aggregate[[#This Row],[Avg Monthly GB Download]]&lt;10,"Between 5 and 10 GB", "10 or more GB"))</f>
        <v>Between 5 and 10 GB</v>
      </c>
    </row>
    <row r="2122" spans="1:23" x14ac:dyDescent="0.2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J2122" t="str">
        <f>IF(Aggregate[[#This Row],[Under 30]]="YES","Under 30",IF(Aggregate[[#This Row],[Senior]]="YES", 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Download]]&lt;5,"Less Than 5 GB",IF(Aggregate[[#This Row],[Avg Monthly GB Download]]&lt;10,"Between 5 and 10 GB", "10 or more GB"))</f>
        <v>Less Than 5 GB</v>
      </c>
    </row>
    <row r="2123" spans="1:23" x14ac:dyDescent="0.2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tr">
        <f>IF(Aggregate[[#This Row],[Under 30]]="YES","Under 30",IF(Aggregate[[#This Row],[Senior]]="YES", "Senior","Other"))</f>
        <v>Senior</v>
      </c>
      <c r="K2123" t="s">
        <v>21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Download]]&lt;5,"Less Than 5 GB",IF(Aggregate[[#This Row],[Avg Monthly GB Download]]&lt;10,"Between 5 and 10 GB", "10 or more GB"))</f>
        <v>Between 5 and 10 GB</v>
      </c>
    </row>
    <row r="2124" spans="1:23" x14ac:dyDescent="0.2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tr">
        <f>IF(Aggregate[[#This Row],[Under 30]]="YES","Under 30",IF(Aggregate[[#This Row],[Senior]]="YES", "Senior","Other"))</f>
        <v>Senior</v>
      </c>
      <c r="K2124" t="s">
        <v>21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Download]]&lt;5,"Less Than 5 GB",IF(Aggregate[[#This Row],[Avg Monthly GB Download]]&lt;10,"Between 5 and 10 GB", "10 or more GB"))</f>
        <v>Between 5 and 10 GB</v>
      </c>
    </row>
    <row r="2125" spans="1:23" x14ac:dyDescent="0.2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tr">
        <f>IF(Aggregate[[#This Row],[Under 30]]="YES","Under 30",IF(Aggregate[[#This Row],[Senior]]="YES", "Senior","Other"))</f>
        <v>Senior</v>
      </c>
      <c r="K2125" t="s">
        <v>21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Download]]&lt;5,"Less Than 5 GB",IF(Aggregate[[#This Row],[Avg Monthly GB Download]]&lt;10,"Between 5 and 10 GB", "10 or more GB"))</f>
        <v>Between 5 and 10 GB</v>
      </c>
    </row>
    <row r="2126" spans="1:23" x14ac:dyDescent="0.2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tr">
        <f>IF(Aggregate[[#This Row],[Under 30]]="YES","Under 30",IF(Aggregate[[#This Row],[Senior]]="YES", "Senior","Other"))</f>
        <v>Senior</v>
      </c>
      <c r="K2126" t="s">
        <v>21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Download]]&lt;5,"Less Than 5 GB",IF(Aggregate[[#This Row],[Avg Monthly GB Download]]&lt;10,"Between 5 and 10 GB", "10 or more GB"))</f>
        <v>Less Than 5 GB</v>
      </c>
    </row>
    <row r="2127" spans="1:23" x14ac:dyDescent="0.2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J2127" t="str">
        <f>IF(Aggregate[[#This Row],[Under 30]]="YES","Under 30",IF(Aggregate[[#This Row],[Senior]]="YES", 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Download]]&lt;5,"Less Than 5 GB",IF(Aggregate[[#This Row],[Avg Monthly GB Download]]&lt;10,"Between 5 and 10 GB", "10 or more GB"))</f>
        <v>10 or more GB</v>
      </c>
    </row>
    <row r="2128" spans="1:23" x14ac:dyDescent="0.2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J2128" t="str">
        <f>IF(Aggregate[[#This Row],[Under 30]]="YES","Under 30",IF(Aggregate[[#This Row],[Senior]]="YES", 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Download]]&lt;5,"Less Than 5 GB",IF(Aggregate[[#This Row],[Avg Monthly GB Download]]&lt;10,"Between 5 and 10 GB", "10 or more GB"))</f>
        <v>10 or more GB</v>
      </c>
    </row>
    <row r="2129" spans="1:23" x14ac:dyDescent="0.2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J2129" t="str">
        <f>IF(Aggregate[[#This Row],[Under 30]]="YES","Under 30",IF(Aggregate[[#This Row],[Senior]]="YES", 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Download]]&lt;5,"Less Than 5 GB",IF(Aggregate[[#This Row],[Avg Monthly GB Download]]&lt;10,"Between 5 and 10 GB", "10 or more GB"))</f>
        <v>Less Than 5 GB</v>
      </c>
    </row>
    <row r="2130" spans="1:23" x14ac:dyDescent="0.2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J2130" t="str">
        <f>IF(Aggregate[[#This Row],[Under 30]]="YES","Under 30",IF(Aggregate[[#This Row],[Senior]]="YES", 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Download]]&lt;5,"Less Than 5 GB",IF(Aggregate[[#This Row],[Avg Monthly GB Download]]&lt;10,"Between 5 and 10 GB", "10 or more GB"))</f>
        <v>Less Than 5 GB</v>
      </c>
    </row>
    <row r="2131" spans="1:23" x14ac:dyDescent="0.2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J2131" t="str">
        <f>IF(Aggregate[[#This Row],[Under 30]]="YES","Under 30",IF(Aggregate[[#This Row],[Senior]]="YES", 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Download]]&lt;5,"Less Than 5 GB",IF(Aggregate[[#This Row],[Avg Monthly GB Download]]&lt;10,"Between 5 and 10 GB", "10 or more GB"))</f>
        <v>Less Than 5 GB</v>
      </c>
    </row>
    <row r="2132" spans="1:23" x14ac:dyDescent="0.2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J2132" t="str">
        <f>IF(Aggregate[[#This Row],[Under 30]]="YES","Under 30",IF(Aggregate[[#This Row],[Senior]]="YES", 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Download]]&lt;5,"Less Than 5 GB",IF(Aggregate[[#This Row],[Avg Monthly GB Download]]&lt;10,"Between 5 and 10 GB", "10 or more GB"))</f>
        <v>Between 5 and 10 GB</v>
      </c>
    </row>
    <row r="2133" spans="1:23" x14ac:dyDescent="0.2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J2133" t="str">
        <f>IF(Aggregate[[#This Row],[Under 30]]="YES","Under 30",IF(Aggregate[[#This Row],[Senior]]="YES", 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Download]]&lt;5,"Less Than 5 GB",IF(Aggregate[[#This Row],[Avg Monthly GB Download]]&lt;10,"Between 5 and 10 GB", "10 or more GB"))</f>
        <v>Less Than 5 GB</v>
      </c>
    </row>
    <row r="2134" spans="1:23" x14ac:dyDescent="0.2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J2134" t="str">
        <f>IF(Aggregate[[#This Row],[Under 30]]="YES","Under 30",IF(Aggregate[[#This Row],[Senior]]="YES", 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Download]]&lt;5,"Less Than 5 GB",IF(Aggregate[[#This Row],[Avg Monthly GB Download]]&lt;10,"Between 5 and 10 GB", "10 or more GB"))</f>
        <v>Less Than 5 GB</v>
      </c>
    </row>
    <row r="2135" spans="1:23" x14ac:dyDescent="0.2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J2135" t="str">
        <f>IF(Aggregate[[#This Row],[Under 30]]="YES","Under 30",IF(Aggregate[[#This Row],[Senior]]="YES", 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Download]]&lt;5,"Less Than 5 GB",IF(Aggregate[[#This Row],[Avg Monthly GB Download]]&lt;10,"Between 5 and 10 GB", "10 or more GB"))</f>
        <v>Less Than 5 GB</v>
      </c>
    </row>
    <row r="2136" spans="1:23" x14ac:dyDescent="0.2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J2136" t="str">
        <f>IF(Aggregate[[#This Row],[Under 30]]="YES","Under 30",IF(Aggregate[[#This Row],[Senior]]="YES", 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Download]]&lt;5,"Less Than 5 GB",IF(Aggregate[[#This Row],[Avg Monthly GB Download]]&lt;10,"Between 5 and 10 GB", "10 or more GB"))</f>
        <v>Less Than 5 GB</v>
      </c>
    </row>
    <row r="2137" spans="1:23" x14ac:dyDescent="0.2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J2137" t="str">
        <f>IF(Aggregate[[#This Row],[Under 30]]="YES","Under 30",IF(Aggregate[[#This Row],[Senior]]="YES", 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Download]]&lt;5,"Less Than 5 GB",IF(Aggregate[[#This Row],[Avg Monthly GB Download]]&lt;10,"Between 5 and 10 GB", "10 or more GB"))</f>
        <v>Less Than 5 GB</v>
      </c>
    </row>
    <row r="2138" spans="1:23" x14ac:dyDescent="0.2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J2138" t="str">
        <f>IF(Aggregate[[#This Row],[Under 30]]="YES","Under 30",IF(Aggregate[[#This Row],[Senior]]="YES", 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Download]]&lt;5,"Less Than 5 GB",IF(Aggregate[[#This Row],[Avg Monthly GB Download]]&lt;10,"Between 5 and 10 GB", "10 or more GB"))</f>
        <v>Less Than 5 GB</v>
      </c>
    </row>
    <row r="2139" spans="1:23" x14ac:dyDescent="0.2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J2139" t="str">
        <f>IF(Aggregate[[#This Row],[Under 30]]="YES","Under 30",IF(Aggregate[[#This Row],[Senior]]="YES", 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Download]]&lt;5,"Less Than 5 GB",IF(Aggregate[[#This Row],[Avg Monthly GB Download]]&lt;10,"Between 5 and 10 GB", "10 or more GB"))</f>
        <v>Less Than 5 GB</v>
      </c>
    </row>
    <row r="2140" spans="1:23" x14ac:dyDescent="0.2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J2140" t="str">
        <f>IF(Aggregate[[#This Row],[Under 30]]="YES","Under 30",IF(Aggregate[[#This Row],[Senior]]="YES", 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Download]]&lt;5,"Less Than 5 GB",IF(Aggregate[[#This Row],[Avg Monthly GB Download]]&lt;10,"Between 5 and 10 GB", "10 or more GB"))</f>
        <v>Less Than 5 GB</v>
      </c>
    </row>
    <row r="2141" spans="1:23" x14ac:dyDescent="0.2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J2141" t="str">
        <f>IF(Aggregate[[#This Row],[Under 30]]="YES","Under 30",IF(Aggregate[[#This Row],[Senior]]="YES", 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Download]]&lt;5,"Less Than 5 GB",IF(Aggregate[[#This Row],[Avg Monthly GB Download]]&lt;10,"Between 5 and 10 GB", "10 or more GB"))</f>
        <v>Between 5 and 10 GB</v>
      </c>
    </row>
    <row r="2142" spans="1:23" x14ac:dyDescent="0.2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J2142" t="str">
        <f>IF(Aggregate[[#This Row],[Under 30]]="YES","Under 30",IF(Aggregate[[#This Row],[Senior]]="YES", 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Download]]&lt;5,"Less Than 5 GB",IF(Aggregate[[#This Row],[Avg Monthly GB Download]]&lt;10,"Between 5 and 10 GB", "10 or more GB"))</f>
        <v>Less Than 5 GB</v>
      </c>
    </row>
    <row r="2143" spans="1:23" x14ac:dyDescent="0.2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J2143" t="str">
        <f>IF(Aggregate[[#This Row],[Under 30]]="YES","Under 30",IF(Aggregate[[#This Row],[Senior]]="YES", 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Download]]&lt;5,"Less Than 5 GB",IF(Aggregate[[#This Row],[Avg Monthly GB Download]]&lt;10,"Between 5 and 10 GB", "10 or more GB"))</f>
        <v>10 or more GB</v>
      </c>
    </row>
    <row r="2144" spans="1:23" x14ac:dyDescent="0.2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tr">
        <f>IF(Aggregate[[#This Row],[Under 30]]="YES","Under 30",IF(Aggregate[[#This Row],[Senior]]="YES", "Senior","Other"))</f>
        <v>Senior</v>
      </c>
      <c r="K2144" t="s">
        <v>21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Download]]&lt;5,"Less Than 5 GB",IF(Aggregate[[#This Row],[Avg Monthly GB Download]]&lt;10,"Between 5 and 10 GB", "10 or more GB"))</f>
        <v>Between 5 and 10 GB</v>
      </c>
    </row>
    <row r="2145" spans="1:23" x14ac:dyDescent="0.2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J2145" t="str">
        <f>IF(Aggregate[[#This Row],[Under 30]]="YES","Under 30",IF(Aggregate[[#This Row],[Senior]]="YES", 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Download]]&lt;5,"Less Than 5 GB",IF(Aggregate[[#This Row],[Avg Monthly GB Download]]&lt;10,"Between 5 and 10 GB", "10 or more GB"))</f>
        <v>Less Than 5 GB</v>
      </c>
    </row>
    <row r="2146" spans="1:23" x14ac:dyDescent="0.2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J2146" t="str">
        <f>IF(Aggregate[[#This Row],[Under 30]]="YES","Under 30",IF(Aggregate[[#This Row],[Senior]]="YES", 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Download]]&lt;5,"Less Than 5 GB",IF(Aggregate[[#This Row],[Avg Monthly GB Download]]&lt;10,"Between 5 and 10 GB", "10 or more GB"))</f>
        <v>Less Than 5 GB</v>
      </c>
    </row>
    <row r="2147" spans="1:23" x14ac:dyDescent="0.2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J2147" t="str">
        <f>IF(Aggregate[[#This Row],[Under 30]]="YES","Under 30",IF(Aggregate[[#This Row],[Senior]]="YES", 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Download]]&lt;5,"Less Than 5 GB",IF(Aggregate[[#This Row],[Avg Monthly GB Download]]&lt;10,"Between 5 and 10 GB", "10 or more GB"))</f>
        <v>Less Than 5 GB</v>
      </c>
    </row>
    <row r="2148" spans="1:23" x14ac:dyDescent="0.2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J2148" t="str">
        <f>IF(Aggregate[[#This Row],[Under 30]]="YES","Under 30",IF(Aggregate[[#This Row],[Senior]]="YES", 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Download]]&lt;5,"Less Than 5 GB",IF(Aggregate[[#This Row],[Avg Monthly GB Download]]&lt;10,"Between 5 and 10 GB", "10 or more GB"))</f>
        <v>Between 5 and 10 GB</v>
      </c>
    </row>
    <row r="2149" spans="1:23" x14ac:dyDescent="0.2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tr">
        <f>IF(Aggregate[[#This Row],[Under 30]]="YES","Under 30",IF(Aggregate[[#This Row],[Senior]]="YES", "Senior","Other"))</f>
        <v>Senior</v>
      </c>
      <c r="K2149" t="s">
        <v>25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Download]]&lt;5,"Less Than 5 GB",IF(Aggregate[[#This Row],[Avg Monthly GB Download]]&lt;10,"Between 5 and 10 GB", "10 or more GB"))</f>
        <v>Less Than 5 GB</v>
      </c>
    </row>
    <row r="2150" spans="1:23" x14ac:dyDescent="0.2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J2150" t="str">
        <f>IF(Aggregate[[#This Row],[Under 30]]="YES","Under 30",IF(Aggregate[[#This Row],[Senior]]="YES", 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Download]]&lt;5,"Less Than 5 GB",IF(Aggregate[[#This Row],[Avg Monthly GB Download]]&lt;10,"Between 5 and 10 GB", "10 or more GB"))</f>
        <v>10 or more GB</v>
      </c>
    </row>
    <row r="2151" spans="1:23" x14ac:dyDescent="0.2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J2151" t="str">
        <f>IF(Aggregate[[#This Row],[Under 30]]="YES","Under 30",IF(Aggregate[[#This Row],[Senior]]="YES", 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Download]]&lt;5,"Less Than 5 GB",IF(Aggregate[[#This Row],[Avg Monthly GB Download]]&lt;10,"Between 5 and 10 GB", "10 or more GB"))</f>
        <v>Less Than 5 GB</v>
      </c>
    </row>
    <row r="2152" spans="1:23" x14ac:dyDescent="0.2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J2152" t="str">
        <f>IF(Aggregate[[#This Row],[Under 30]]="YES","Under 30",IF(Aggregate[[#This Row],[Senior]]="YES", 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Download]]&lt;5,"Less Than 5 GB",IF(Aggregate[[#This Row],[Avg Monthly GB Download]]&lt;10,"Between 5 and 10 GB", "10 or more GB"))</f>
        <v>Less Than 5 GB</v>
      </c>
    </row>
    <row r="2153" spans="1:23" x14ac:dyDescent="0.2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J2153" t="str">
        <f>IF(Aggregate[[#This Row],[Under 30]]="YES","Under 30",IF(Aggregate[[#This Row],[Senior]]="YES", 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Download]]&lt;5,"Less Than 5 GB",IF(Aggregate[[#This Row],[Avg Monthly GB Download]]&lt;10,"Between 5 and 10 GB", "10 or more GB"))</f>
        <v>10 or more GB</v>
      </c>
    </row>
    <row r="2154" spans="1:23" x14ac:dyDescent="0.2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J2154" t="str">
        <f>IF(Aggregate[[#This Row],[Under 30]]="YES","Under 30",IF(Aggregate[[#This Row],[Senior]]="YES", 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Download]]&lt;5,"Less Than 5 GB",IF(Aggregate[[#This Row],[Avg Monthly GB Download]]&lt;10,"Between 5 and 10 GB", "10 or more GB"))</f>
        <v>10 or more GB</v>
      </c>
    </row>
    <row r="2155" spans="1:23" x14ac:dyDescent="0.2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J2155" t="str">
        <f>IF(Aggregate[[#This Row],[Under 30]]="YES","Under 30",IF(Aggregate[[#This Row],[Senior]]="YES", 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Download]]&lt;5,"Less Than 5 GB",IF(Aggregate[[#This Row],[Avg Monthly GB Download]]&lt;10,"Between 5 and 10 GB", "10 or more GB"))</f>
        <v>Less Than 5 GB</v>
      </c>
    </row>
    <row r="2156" spans="1:23" x14ac:dyDescent="0.2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tr">
        <f>IF(Aggregate[[#This Row],[Under 30]]="YES","Under 30",IF(Aggregate[[#This Row],[Senior]]="YES", "Senior","Other"))</f>
        <v>Senior</v>
      </c>
      <c r="K2156" t="s">
        <v>21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Download]]&lt;5,"Less Than 5 GB",IF(Aggregate[[#This Row],[Avg Monthly GB Download]]&lt;10,"Between 5 and 10 GB", "10 or more GB"))</f>
        <v>Less Than 5 GB</v>
      </c>
    </row>
    <row r="2157" spans="1:23" x14ac:dyDescent="0.2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J2157" t="str">
        <f>IF(Aggregate[[#This Row],[Under 30]]="YES","Under 30",IF(Aggregate[[#This Row],[Senior]]="YES", 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Download]]&lt;5,"Less Than 5 GB",IF(Aggregate[[#This Row],[Avg Monthly GB Download]]&lt;10,"Between 5 and 10 GB", "10 or more GB"))</f>
        <v>Less Than 5 GB</v>
      </c>
    </row>
    <row r="2158" spans="1:23" x14ac:dyDescent="0.2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J2158" t="str">
        <f>IF(Aggregate[[#This Row],[Under 30]]="YES","Under 30",IF(Aggregate[[#This Row],[Senior]]="YES", 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Download]]&lt;5,"Less Than 5 GB",IF(Aggregate[[#This Row],[Avg Monthly GB Download]]&lt;10,"Between 5 and 10 GB", "10 or more GB"))</f>
        <v>Less Than 5 GB</v>
      </c>
    </row>
    <row r="2159" spans="1:23" x14ac:dyDescent="0.2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tr">
        <f>IF(Aggregate[[#This Row],[Under 30]]="YES","Under 30",IF(Aggregate[[#This Row],[Senior]]="YES", "Senior","Other"))</f>
        <v>Senior</v>
      </c>
      <c r="K2159" t="s">
        <v>21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Download]]&lt;5,"Less Than 5 GB",IF(Aggregate[[#This Row],[Avg Monthly GB Download]]&lt;10,"Between 5 and 10 GB", "10 or more GB"))</f>
        <v>Less Than 5 GB</v>
      </c>
    </row>
    <row r="2160" spans="1:23" x14ac:dyDescent="0.2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J2160" t="str">
        <f>IF(Aggregate[[#This Row],[Under 30]]="YES","Under 30",IF(Aggregate[[#This Row],[Senior]]="YES", 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Download]]&lt;5,"Less Than 5 GB",IF(Aggregate[[#This Row],[Avg Monthly GB Download]]&lt;10,"Between 5 and 10 GB", "10 or more GB"))</f>
        <v>Less Than 5 GB</v>
      </c>
    </row>
    <row r="2161" spans="1:23" x14ac:dyDescent="0.2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J2161" t="str">
        <f>IF(Aggregate[[#This Row],[Under 30]]="YES","Under 30",IF(Aggregate[[#This Row],[Senior]]="YES", 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Download]]&lt;5,"Less Than 5 GB",IF(Aggregate[[#This Row],[Avg Monthly GB Download]]&lt;10,"Between 5 and 10 GB", "10 or more GB"))</f>
        <v>Less Than 5 GB</v>
      </c>
    </row>
    <row r="2162" spans="1:23" x14ac:dyDescent="0.2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J2162" t="str">
        <f>IF(Aggregate[[#This Row],[Under 30]]="YES","Under 30",IF(Aggregate[[#This Row],[Senior]]="YES", 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Download]]&lt;5,"Less Than 5 GB",IF(Aggregate[[#This Row],[Avg Monthly GB Download]]&lt;10,"Between 5 and 10 GB", "10 or more GB"))</f>
        <v>10 or more GB</v>
      </c>
    </row>
    <row r="2163" spans="1:23" x14ac:dyDescent="0.2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J2163" t="str">
        <f>IF(Aggregate[[#This Row],[Under 30]]="YES","Under 30",IF(Aggregate[[#This Row],[Senior]]="YES", 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Download]]&lt;5,"Less Than 5 GB",IF(Aggregate[[#This Row],[Avg Monthly GB Download]]&lt;10,"Between 5 and 10 GB", "10 or more GB"))</f>
        <v>Less Than 5 GB</v>
      </c>
    </row>
    <row r="2164" spans="1:23" x14ac:dyDescent="0.2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J2164" t="str">
        <f>IF(Aggregate[[#This Row],[Under 30]]="YES","Under 30",IF(Aggregate[[#This Row],[Senior]]="YES", 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Download]]&lt;5,"Less Than 5 GB",IF(Aggregate[[#This Row],[Avg Monthly GB Download]]&lt;10,"Between 5 and 10 GB", "10 or more GB"))</f>
        <v>Less Than 5 GB</v>
      </c>
    </row>
    <row r="2165" spans="1:23" x14ac:dyDescent="0.2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J2165" t="str">
        <f>IF(Aggregate[[#This Row],[Under 30]]="YES","Under 30",IF(Aggregate[[#This Row],[Senior]]="YES", 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Download]]&lt;5,"Less Than 5 GB",IF(Aggregate[[#This Row],[Avg Monthly GB Download]]&lt;10,"Between 5 and 10 GB", "10 or more GB"))</f>
        <v>Less Than 5 GB</v>
      </c>
    </row>
    <row r="2166" spans="1:23" x14ac:dyDescent="0.2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J2166" t="str">
        <f>IF(Aggregate[[#This Row],[Under 30]]="YES","Under 30",IF(Aggregate[[#This Row],[Senior]]="YES", 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Download]]&lt;5,"Less Than 5 GB",IF(Aggregate[[#This Row],[Avg Monthly GB Download]]&lt;10,"Between 5 and 10 GB", "10 or more GB"))</f>
        <v>Less Than 5 GB</v>
      </c>
    </row>
    <row r="2167" spans="1:23" x14ac:dyDescent="0.2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J2167" t="str">
        <f>IF(Aggregate[[#This Row],[Under 30]]="YES","Under 30",IF(Aggregate[[#This Row],[Senior]]="YES", 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Download]]&lt;5,"Less Than 5 GB",IF(Aggregate[[#This Row],[Avg Monthly GB Download]]&lt;10,"Between 5 and 10 GB", "10 or more GB"))</f>
        <v>Less Than 5 GB</v>
      </c>
    </row>
    <row r="2168" spans="1:23" x14ac:dyDescent="0.2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J2168" t="str">
        <f>IF(Aggregate[[#This Row],[Under 30]]="YES","Under 30",IF(Aggregate[[#This Row],[Senior]]="YES", 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Download]]&lt;5,"Less Than 5 GB",IF(Aggregate[[#This Row],[Avg Monthly GB Download]]&lt;10,"Between 5 and 10 GB", "10 or more GB"))</f>
        <v>Less Than 5 GB</v>
      </c>
    </row>
    <row r="2169" spans="1:23" x14ac:dyDescent="0.2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J2169" t="str">
        <f>IF(Aggregate[[#This Row],[Under 30]]="YES","Under 30",IF(Aggregate[[#This Row],[Senior]]="YES", 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Download]]&lt;5,"Less Than 5 GB",IF(Aggregate[[#This Row],[Avg Monthly GB Download]]&lt;10,"Between 5 and 10 GB", "10 or more GB"))</f>
        <v>Less Than 5 GB</v>
      </c>
    </row>
    <row r="2170" spans="1:23" x14ac:dyDescent="0.2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J2170" t="str">
        <f>IF(Aggregate[[#This Row],[Under 30]]="YES","Under 30",IF(Aggregate[[#This Row],[Senior]]="YES", 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Download]]&lt;5,"Less Than 5 GB",IF(Aggregate[[#This Row],[Avg Monthly GB Download]]&lt;10,"Between 5 and 10 GB", "10 or more GB"))</f>
        <v>Less Than 5 GB</v>
      </c>
    </row>
    <row r="2171" spans="1:23" x14ac:dyDescent="0.2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J2171" t="str">
        <f>IF(Aggregate[[#This Row],[Under 30]]="YES","Under 30",IF(Aggregate[[#This Row],[Senior]]="YES", 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Download]]&lt;5,"Less Than 5 GB",IF(Aggregate[[#This Row],[Avg Monthly GB Download]]&lt;10,"Between 5 and 10 GB", "10 or more GB"))</f>
        <v>Less Than 5 GB</v>
      </c>
    </row>
    <row r="2172" spans="1:23" x14ac:dyDescent="0.2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J2172" t="str">
        <f>IF(Aggregate[[#This Row],[Under 30]]="YES","Under 30",IF(Aggregate[[#This Row],[Senior]]="YES", 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Download]]&lt;5,"Less Than 5 GB",IF(Aggregate[[#This Row],[Avg Monthly GB Download]]&lt;10,"Between 5 and 10 GB", "10 or more GB"))</f>
        <v>Less Than 5 GB</v>
      </c>
    </row>
    <row r="2173" spans="1:23" x14ac:dyDescent="0.2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J2173" t="str">
        <f>IF(Aggregate[[#This Row],[Under 30]]="YES","Under 30",IF(Aggregate[[#This Row],[Senior]]="YES", 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Download]]&lt;5,"Less Than 5 GB",IF(Aggregate[[#This Row],[Avg Monthly GB Download]]&lt;10,"Between 5 and 10 GB", "10 or more GB"))</f>
        <v>Less Than 5 GB</v>
      </c>
    </row>
    <row r="2174" spans="1:23" x14ac:dyDescent="0.2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J2174" t="str">
        <f>IF(Aggregate[[#This Row],[Under 30]]="YES","Under 30",IF(Aggregate[[#This Row],[Senior]]="YES", 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Download]]&lt;5,"Less Than 5 GB",IF(Aggregate[[#This Row],[Avg Monthly GB Download]]&lt;10,"Between 5 and 10 GB", "10 or more GB"))</f>
        <v>Less Than 5 GB</v>
      </c>
    </row>
    <row r="2175" spans="1:23" x14ac:dyDescent="0.2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J2175" t="str">
        <f>IF(Aggregate[[#This Row],[Under 30]]="YES","Under 30",IF(Aggregate[[#This Row],[Senior]]="YES", 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Download]]&lt;5,"Less Than 5 GB",IF(Aggregate[[#This Row],[Avg Monthly GB Download]]&lt;10,"Between 5 and 10 GB", "10 or more GB"))</f>
        <v>Less Than 5 GB</v>
      </c>
    </row>
    <row r="2176" spans="1:23" x14ac:dyDescent="0.2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tr">
        <f>IF(Aggregate[[#This Row],[Under 30]]="YES","Under 30",IF(Aggregate[[#This Row],[Senior]]="YES", "Senior","Other"))</f>
        <v>Senior</v>
      </c>
      <c r="K2176" t="s">
        <v>21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Download]]&lt;5,"Less Than 5 GB",IF(Aggregate[[#This Row],[Avg Monthly GB Download]]&lt;10,"Between 5 and 10 GB", "10 or more GB"))</f>
        <v>Less Than 5 GB</v>
      </c>
    </row>
    <row r="2177" spans="1:23" x14ac:dyDescent="0.2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J2177" t="str">
        <f>IF(Aggregate[[#This Row],[Under 30]]="YES","Under 30",IF(Aggregate[[#This Row],[Senior]]="YES", 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Download]]&lt;5,"Less Than 5 GB",IF(Aggregate[[#This Row],[Avg Monthly GB Download]]&lt;10,"Between 5 and 10 GB", "10 or more GB"))</f>
        <v>Less Than 5 GB</v>
      </c>
    </row>
    <row r="2178" spans="1:23" x14ac:dyDescent="0.2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J2178" t="str">
        <f>IF(Aggregate[[#This Row],[Under 30]]="YES","Under 30",IF(Aggregate[[#This Row],[Senior]]="YES", 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Download]]&lt;5,"Less Than 5 GB",IF(Aggregate[[#This Row],[Avg Monthly GB Download]]&lt;10,"Between 5 and 10 GB", "10 or more GB"))</f>
        <v>Less Than 5 GB</v>
      </c>
    </row>
    <row r="2179" spans="1:23" x14ac:dyDescent="0.2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J2179" t="str">
        <f>IF(Aggregate[[#This Row],[Under 30]]="YES","Under 30",IF(Aggregate[[#This Row],[Senior]]="YES", 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Download]]&lt;5,"Less Than 5 GB",IF(Aggregate[[#This Row],[Avg Monthly GB Download]]&lt;10,"Between 5 and 10 GB", "10 or more GB"))</f>
        <v>Less Than 5 GB</v>
      </c>
    </row>
    <row r="2180" spans="1:23" x14ac:dyDescent="0.2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J2180" t="str">
        <f>IF(Aggregate[[#This Row],[Under 30]]="YES","Under 30",IF(Aggregate[[#This Row],[Senior]]="YES", 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Download]]&lt;5,"Less Than 5 GB",IF(Aggregate[[#This Row],[Avg Monthly GB Download]]&lt;10,"Between 5 and 10 GB", "10 or more GB"))</f>
        <v>Less Than 5 GB</v>
      </c>
    </row>
    <row r="2181" spans="1:23" x14ac:dyDescent="0.2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J2181" t="str">
        <f>IF(Aggregate[[#This Row],[Under 30]]="YES","Under 30",IF(Aggregate[[#This Row],[Senior]]="YES", 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Download]]&lt;5,"Less Than 5 GB",IF(Aggregate[[#This Row],[Avg Monthly GB Download]]&lt;10,"Between 5 and 10 GB", "10 or more GB"))</f>
        <v>Less Than 5 GB</v>
      </c>
    </row>
    <row r="2182" spans="1:23" x14ac:dyDescent="0.2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J2182" t="str">
        <f>IF(Aggregate[[#This Row],[Under 30]]="YES","Under 30",IF(Aggregate[[#This Row],[Senior]]="YES", 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Download]]&lt;5,"Less Than 5 GB",IF(Aggregate[[#This Row],[Avg Monthly GB Download]]&lt;10,"Between 5 and 10 GB", "10 or more GB"))</f>
        <v>Less Than 5 GB</v>
      </c>
    </row>
    <row r="2183" spans="1:23" x14ac:dyDescent="0.2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tr">
        <f>IF(Aggregate[[#This Row],[Under 30]]="YES","Under 30",IF(Aggregate[[#This Row],[Senior]]="YES", "Senior","Other"))</f>
        <v>Senior</v>
      </c>
      <c r="K2183" t="s">
        <v>21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Download]]&lt;5,"Less Than 5 GB",IF(Aggregate[[#This Row],[Avg Monthly GB Download]]&lt;10,"Between 5 and 10 GB", "10 or more GB"))</f>
        <v>Less Than 5 GB</v>
      </c>
    </row>
    <row r="2184" spans="1:23" x14ac:dyDescent="0.2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J2184" t="str">
        <f>IF(Aggregate[[#This Row],[Under 30]]="YES","Under 30",IF(Aggregate[[#This Row],[Senior]]="YES", 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Download]]&lt;5,"Less Than 5 GB",IF(Aggregate[[#This Row],[Avg Monthly GB Download]]&lt;10,"Between 5 and 10 GB", "10 or more GB"))</f>
        <v>Less Than 5 GB</v>
      </c>
    </row>
    <row r="2185" spans="1:23" x14ac:dyDescent="0.2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J2185" t="str">
        <f>IF(Aggregate[[#This Row],[Under 30]]="YES","Under 30",IF(Aggregate[[#This Row],[Senior]]="YES", 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Download]]&lt;5,"Less Than 5 GB",IF(Aggregate[[#This Row],[Avg Monthly GB Download]]&lt;10,"Between 5 and 10 GB", "10 or more GB"))</f>
        <v>Less Than 5 GB</v>
      </c>
    </row>
    <row r="2186" spans="1:23" x14ac:dyDescent="0.2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tr">
        <f>IF(Aggregate[[#This Row],[Under 30]]="YES","Under 30",IF(Aggregate[[#This Row],[Senior]]="YES", "Senior","Other"))</f>
        <v>Senior</v>
      </c>
      <c r="K2186" t="s">
        <v>21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Download]]&lt;5,"Less Than 5 GB",IF(Aggregate[[#This Row],[Avg Monthly GB Download]]&lt;10,"Between 5 and 10 GB", "10 or more GB"))</f>
        <v>Less Than 5 GB</v>
      </c>
    </row>
    <row r="2187" spans="1:23" x14ac:dyDescent="0.2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J2187" t="str">
        <f>IF(Aggregate[[#This Row],[Under 30]]="YES","Under 30",IF(Aggregate[[#This Row],[Senior]]="YES", 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Download]]&lt;5,"Less Than 5 GB",IF(Aggregate[[#This Row],[Avg Monthly GB Download]]&lt;10,"Between 5 and 10 GB", "10 or more GB"))</f>
        <v>Less Than 5 GB</v>
      </c>
    </row>
    <row r="2188" spans="1:23" x14ac:dyDescent="0.2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J2188" t="str">
        <f>IF(Aggregate[[#This Row],[Under 30]]="YES","Under 30",IF(Aggregate[[#This Row],[Senior]]="YES", 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Download]]&lt;5,"Less Than 5 GB",IF(Aggregate[[#This Row],[Avg Monthly GB Download]]&lt;10,"Between 5 and 10 GB", "10 or more GB"))</f>
        <v>Less Than 5 GB</v>
      </c>
    </row>
    <row r="2189" spans="1:23" x14ac:dyDescent="0.2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J2189" t="str">
        <f>IF(Aggregate[[#This Row],[Under 30]]="YES","Under 30",IF(Aggregate[[#This Row],[Senior]]="YES", 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Download]]&lt;5,"Less Than 5 GB",IF(Aggregate[[#This Row],[Avg Monthly GB Download]]&lt;10,"Between 5 and 10 GB", "10 or more GB"))</f>
        <v>10 or more GB</v>
      </c>
    </row>
    <row r="2190" spans="1:23" x14ac:dyDescent="0.2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J2190" t="str">
        <f>IF(Aggregate[[#This Row],[Under 30]]="YES","Under 30",IF(Aggregate[[#This Row],[Senior]]="YES", 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Download]]&lt;5,"Less Than 5 GB",IF(Aggregate[[#This Row],[Avg Monthly GB Download]]&lt;10,"Between 5 and 10 GB", "10 or more GB"))</f>
        <v>10 or more GB</v>
      </c>
    </row>
    <row r="2191" spans="1:23" x14ac:dyDescent="0.2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J2191" t="str">
        <f>IF(Aggregate[[#This Row],[Under 30]]="YES","Under 30",IF(Aggregate[[#This Row],[Senior]]="YES", 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Download]]&lt;5,"Less Than 5 GB",IF(Aggregate[[#This Row],[Avg Monthly GB Download]]&lt;10,"Between 5 and 10 GB", "10 or more GB"))</f>
        <v>Less Than 5 GB</v>
      </c>
    </row>
    <row r="2192" spans="1:23" x14ac:dyDescent="0.2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J2192" t="str">
        <f>IF(Aggregate[[#This Row],[Under 30]]="YES","Under 30",IF(Aggregate[[#This Row],[Senior]]="YES", 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Download]]&lt;5,"Less Than 5 GB",IF(Aggregate[[#This Row],[Avg Monthly GB Download]]&lt;10,"Between 5 and 10 GB", "10 or more GB"))</f>
        <v>10 or more GB</v>
      </c>
    </row>
    <row r="2193" spans="1:23" x14ac:dyDescent="0.2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J2193" t="str">
        <f>IF(Aggregate[[#This Row],[Under 30]]="YES","Under 30",IF(Aggregate[[#This Row],[Senior]]="YES", 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Download]]&lt;5,"Less Than 5 GB",IF(Aggregate[[#This Row],[Avg Monthly GB Download]]&lt;10,"Between 5 and 10 GB", "10 or more GB"))</f>
        <v>Less Than 5 GB</v>
      </c>
    </row>
    <row r="2194" spans="1:23" x14ac:dyDescent="0.2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J2194" t="str">
        <f>IF(Aggregate[[#This Row],[Under 30]]="YES","Under 30",IF(Aggregate[[#This Row],[Senior]]="YES", 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Download]]&lt;5,"Less Than 5 GB",IF(Aggregate[[#This Row],[Avg Monthly GB Download]]&lt;10,"Between 5 and 10 GB", "10 or more GB"))</f>
        <v>10 or more GB</v>
      </c>
    </row>
    <row r="2195" spans="1:23" x14ac:dyDescent="0.2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J2195" t="str">
        <f>IF(Aggregate[[#This Row],[Under 30]]="YES","Under 30",IF(Aggregate[[#This Row],[Senior]]="YES", 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Download]]&lt;5,"Less Than 5 GB",IF(Aggregate[[#This Row],[Avg Monthly GB Download]]&lt;10,"Between 5 and 10 GB", "10 or more GB"))</f>
        <v>Less Than 5 GB</v>
      </c>
    </row>
    <row r="2196" spans="1:23" x14ac:dyDescent="0.2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J2196" t="str">
        <f>IF(Aggregate[[#This Row],[Under 30]]="YES","Under 30",IF(Aggregate[[#This Row],[Senior]]="YES", 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Download]]&lt;5,"Less Than 5 GB",IF(Aggregate[[#This Row],[Avg Monthly GB Download]]&lt;10,"Between 5 and 10 GB", "10 or more GB"))</f>
        <v>Between 5 and 10 GB</v>
      </c>
    </row>
    <row r="2197" spans="1:23" x14ac:dyDescent="0.2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tr">
        <f>IF(Aggregate[[#This Row],[Under 30]]="YES","Under 30",IF(Aggregate[[#This Row],[Senior]]="YES", "Senior","Other"))</f>
        <v>Senior</v>
      </c>
      <c r="K2197" t="s">
        <v>21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Download]]&lt;5,"Less Than 5 GB",IF(Aggregate[[#This Row],[Avg Monthly GB Download]]&lt;10,"Between 5 and 10 GB", "10 or more GB"))</f>
        <v>Less Than 5 GB</v>
      </c>
    </row>
    <row r="2198" spans="1:23" x14ac:dyDescent="0.2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J2198" t="str">
        <f>IF(Aggregate[[#This Row],[Under 30]]="YES","Under 30",IF(Aggregate[[#This Row],[Senior]]="YES", 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Download]]&lt;5,"Less Than 5 GB",IF(Aggregate[[#This Row],[Avg Monthly GB Download]]&lt;10,"Between 5 and 10 GB", "10 or more GB"))</f>
        <v>Less Than 5 GB</v>
      </c>
    </row>
    <row r="2199" spans="1:23" x14ac:dyDescent="0.2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tr">
        <f>IF(Aggregate[[#This Row],[Under 30]]="YES","Under 30",IF(Aggregate[[#This Row],[Senior]]="YES", "Senior","Other"))</f>
        <v>Senior</v>
      </c>
      <c r="K2199" t="s">
        <v>21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Download]]&lt;5,"Less Than 5 GB",IF(Aggregate[[#This Row],[Avg Monthly GB Download]]&lt;10,"Between 5 and 10 GB", "10 or more GB"))</f>
        <v>10 or more GB</v>
      </c>
    </row>
    <row r="2200" spans="1:23" x14ac:dyDescent="0.2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J2200" t="str">
        <f>IF(Aggregate[[#This Row],[Under 30]]="YES","Under 30",IF(Aggregate[[#This Row],[Senior]]="YES", 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Download]]&lt;5,"Less Than 5 GB",IF(Aggregate[[#This Row],[Avg Monthly GB Download]]&lt;10,"Between 5 and 10 GB", "10 or more GB"))</f>
        <v>Between 5 and 10 GB</v>
      </c>
    </row>
    <row r="2201" spans="1:23" x14ac:dyDescent="0.2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J2201" t="str">
        <f>IF(Aggregate[[#This Row],[Under 30]]="YES","Under 30",IF(Aggregate[[#This Row],[Senior]]="YES", 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Download]]&lt;5,"Less Than 5 GB",IF(Aggregate[[#This Row],[Avg Monthly GB Download]]&lt;10,"Between 5 and 10 GB", "10 or more GB"))</f>
        <v>Less Than 5 GB</v>
      </c>
    </row>
    <row r="2202" spans="1:23" x14ac:dyDescent="0.2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J2202" t="str">
        <f>IF(Aggregate[[#This Row],[Under 30]]="YES","Under 30",IF(Aggregate[[#This Row],[Senior]]="YES", 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Download]]&lt;5,"Less Than 5 GB",IF(Aggregate[[#This Row],[Avg Monthly GB Download]]&lt;10,"Between 5 and 10 GB", "10 or more GB"))</f>
        <v>10 or more GB</v>
      </c>
    </row>
    <row r="2203" spans="1:23" x14ac:dyDescent="0.2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J2203" t="str">
        <f>IF(Aggregate[[#This Row],[Under 30]]="YES","Under 30",IF(Aggregate[[#This Row],[Senior]]="YES", 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Download]]&lt;5,"Less Than 5 GB",IF(Aggregate[[#This Row],[Avg Monthly GB Download]]&lt;10,"Between 5 and 10 GB", "10 or more GB"))</f>
        <v>Between 5 and 10 GB</v>
      </c>
    </row>
    <row r="2204" spans="1:23" x14ac:dyDescent="0.2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J2204" t="str">
        <f>IF(Aggregate[[#This Row],[Under 30]]="YES","Under 30",IF(Aggregate[[#This Row],[Senior]]="YES", 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Download]]&lt;5,"Less Than 5 GB",IF(Aggregate[[#This Row],[Avg Monthly GB Download]]&lt;10,"Between 5 and 10 GB", "10 or more GB"))</f>
        <v>Less Than 5 GB</v>
      </c>
    </row>
    <row r="2205" spans="1:23" x14ac:dyDescent="0.2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J2205" t="str">
        <f>IF(Aggregate[[#This Row],[Under 30]]="YES","Under 30",IF(Aggregate[[#This Row],[Senior]]="YES", 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Download]]&lt;5,"Less Than 5 GB",IF(Aggregate[[#This Row],[Avg Monthly GB Download]]&lt;10,"Between 5 and 10 GB", "10 or more GB"))</f>
        <v>10 or more GB</v>
      </c>
    </row>
    <row r="2206" spans="1:23" x14ac:dyDescent="0.2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tr">
        <f>IF(Aggregate[[#This Row],[Under 30]]="YES","Under 30",IF(Aggregate[[#This Row],[Senior]]="YES", "Senior","Other"))</f>
        <v>Senior</v>
      </c>
      <c r="K2206" t="s">
        <v>21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Download]]&lt;5,"Less Than 5 GB",IF(Aggregate[[#This Row],[Avg Monthly GB Download]]&lt;10,"Between 5 and 10 GB", "10 or more GB"))</f>
        <v>Less Than 5 GB</v>
      </c>
    </row>
    <row r="2207" spans="1:23" x14ac:dyDescent="0.2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J2207" t="str">
        <f>IF(Aggregate[[#This Row],[Under 30]]="YES","Under 30",IF(Aggregate[[#This Row],[Senior]]="YES", 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Download]]&lt;5,"Less Than 5 GB",IF(Aggregate[[#This Row],[Avg Monthly GB Download]]&lt;10,"Between 5 and 10 GB", "10 or more GB"))</f>
        <v>Between 5 and 10 GB</v>
      </c>
    </row>
    <row r="2208" spans="1:23" x14ac:dyDescent="0.2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J2208" t="str">
        <f>IF(Aggregate[[#This Row],[Under 30]]="YES","Under 30",IF(Aggregate[[#This Row],[Senior]]="YES", 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Download]]&lt;5,"Less Than 5 GB",IF(Aggregate[[#This Row],[Avg Monthly GB Download]]&lt;10,"Between 5 and 10 GB", "10 or more GB"))</f>
        <v>10 or more GB</v>
      </c>
    </row>
    <row r="2209" spans="1:23" x14ac:dyDescent="0.2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J2209" t="str">
        <f>IF(Aggregate[[#This Row],[Under 30]]="YES","Under 30",IF(Aggregate[[#This Row],[Senior]]="YES", 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Download]]&lt;5,"Less Than 5 GB",IF(Aggregate[[#This Row],[Avg Monthly GB Download]]&lt;10,"Between 5 and 10 GB", "10 or more GB"))</f>
        <v>Less Than 5 GB</v>
      </c>
    </row>
    <row r="2210" spans="1:23" x14ac:dyDescent="0.2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J2210" t="str">
        <f>IF(Aggregate[[#This Row],[Under 30]]="YES","Under 30",IF(Aggregate[[#This Row],[Senior]]="YES", 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Download]]&lt;5,"Less Than 5 GB",IF(Aggregate[[#This Row],[Avg Monthly GB Download]]&lt;10,"Between 5 and 10 GB", "10 or more GB"))</f>
        <v>10 or more GB</v>
      </c>
    </row>
    <row r="2211" spans="1:23" x14ac:dyDescent="0.2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J2211" t="str">
        <f>IF(Aggregate[[#This Row],[Under 30]]="YES","Under 30",IF(Aggregate[[#This Row],[Senior]]="YES", 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Download]]&lt;5,"Less Than 5 GB",IF(Aggregate[[#This Row],[Avg Monthly GB Download]]&lt;10,"Between 5 and 10 GB", "10 or more GB"))</f>
        <v>10 or more GB</v>
      </c>
    </row>
    <row r="2212" spans="1:23" x14ac:dyDescent="0.2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tr">
        <f>IF(Aggregate[[#This Row],[Under 30]]="YES","Under 30",IF(Aggregate[[#This Row],[Senior]]="YES", "Senior","Other"))</f>
        <v>Senior</v>
      </c>
      <c r="K2212" t="s">
        <v>21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Download]]&lt;5,"Less Than 5 GB",IF(Aggregate[[#This Row],[Avg Monthly GB Download]]&lt;10,"Between 5 and 10 GB", "10 or more GB"))</f>
        <v>Between 5 and 10 GB</v>
      </c>
    </row>
    <row r="2213" spans="1:23" x14ac:dyDescent="0.2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tr">
        <f>IF(Aggregate[[#This Row],[Under 30]]="YES","Under 30",IF(Aggregate[[#This Row],[Senior]]="YES", "Senior","Other"))</f>
        <v>Senior</v>
      </c>
      <c r="K2213" t="s">
        <v>21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Download]]&lt;5,"Less Than 5 GB",IF(Aggregate[[#This Row],[Avg Monthly GB Download]]&lt;10,"Between 5 and 10 GB", "10 or more GB"))</f>
        <v>Between 5 and 10 GB</v>
      </c>
    </row>
    <row r="2214" spans="1:23" x14ac:dyDescent="0.2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J2214" t="str">
        <f>IF(Aggregate[[#This Row],[Under 30]]="YES","Under 30",IF(Aggregate[[#This Row],[Senior]]="YES", 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Download]]&lt;5,"Less Than 5 GB",IF(Aggregate[[#This Row],[Avg Monthly GB Download]]&lt;10,"Between 5 and 10 GB", "10 or more GB"))</f>
        <v>Between 5 and 10 GB</v>
      </c>
    </row>
    <row r="2215" spans="1:23" x14ac:dyDescent="0.2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J2215" t="str">
        <f>IF(Aggregate[[#This Row],[Under 30]]="YES","Under 30",IF(Aggregate[[#This Row],[Senior]]="YES", 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Download]]&lt;5,"Less Than 5 GB",IF(Aggregate[[#This Row],[Avg Monthly GB Download]]&lt;10,"Between 5 and 10 GB", "10 or more GB"))</f>
        <v>Between 5 and 10 GB</v>
      </c>
    </row>
    <row r="2216" spans="1:23" x14ac:dyDescent="0.2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J2216" t="str">
        <f>IF(Aggregate[[#This Row],[Under 30]]="YES","Under 30",IF(Aggregate[[#This Row],[Senior]]="YES", 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Download]]&lt;5,"Less Than 5 GB",IF(Aggregate[[#This Row],[Avg Monthly GB Download]]&lt;10,"Between 5 and 10 GB", "10 or more GB"))</f>
        <v>Less Than 5 GB</v>
      </c>
    </row>
    <row r="2217" spans="1:23" x14ac:dyDescent="0.2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J2217" t="str">
        <f>IF(Aggregate[[#This Row],[Under 30]]="YES","Under 30",IF(Aggregate[[#This Row],[Senior]]="YES", 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Download]]&lt;5,"Less Than 5 GB",IF(Aggregate[[#This Row],[Avg Monthly GB Download]]&lt;10,"Between 5 and 10 GB", "10 or more GB"))</f>
        <v>10 or more GB</v>
      </c>
    </row>
    <row r="2218" spans="1:23" x14ac:dyDescent="0.2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J2218" t="str">
        <f>IF(Aggregate[[#This Row],[Under 30]]="YES","Under 30",IF(Aggregate[[#This Row],[Senior]]="YES", 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Download]]&lt;5,"Less Than 5 GB",IF(Aggregate[[#This Row],[Avg Monthly GB Download]]&lt;10,"Between 5 and 10 GB", "10 or more GB"))</f>
        <v>Less Than 5 GB</v>
      </c>
    </row>
    <row r="2219" spans="1:23" x14ac:dyDescent="0.2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J2219" t="str">
        <f>IF(Aggregate[[#This Row],[Under 30]]="YES","Under 30",IF(Aggregate[[#This Row],[Senior]]="YES", 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Download]]&lt;5,"Less Than 5 GB",IF(Aggregate[[#This Row],[Avg Monthly GB Download]]&lt;10,"Between 5 and 10 GB", "10 or more GB"))</f>
        <v>10 or more GB</v>
      </c>
    </row>
    <row r="2220" spans="1:23" x14ac:dyDescent="0.2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J2220" t="str">
        <f>IF(Aggregate[[#This Row],[Under 30]]="YES","Under 30",IF(Aggregate[[#This Row],[Senior]]="YES", 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Download]]&lt;5,"Less Than 5 GB",IF(Aggregate[[#This Row],[Avg Monthly GB Download]]&lt;10,"Between 5 and 10 GB", "10 or more GB"))</f>
        <v>Between 5 and 10 GB</v>
      </c>
    </row>
    <row r="2221" spans="1:23" x14ac:dyDescent="0.2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tr">
        <f>IF(Aggregate[[#This Row],[Under 30]]="YES","Under 30",IF(Aggregate[[#This Row],[Senior]]="YES", "Senior","Other"))</f>
        <v>Senior</v>
      </c>
      <c r="K2221" t="s">
        <v>21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Download]]&lt;5,"Less Than 5 GB",IF(Aggregate[[#This Row],[Avg Monthly GB Download]]&lt;10,"Between 5 and 10 GB", "10 or more GB"))</f>
        <v>Less Than 5 GB</v>
      </c>
    </row>
    <row r="2222" spans="1:23" x14ac:dyDescent="0.2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J2222" t="str">
        <f>IF(Aggregate[[#This Row],[Under 30]]="YES","Under 30",IF(Aggregate[[#This Row],[Senior]]="YES", 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Download]]&lt;5,"Less Than 5 GB",IF(Aggregate[[#This Row],[Avg Monthly GB Download]]&lt;10,"Between 5 and 10 GB", "10 or more GB"))</f>
        <v>Less Than 5 GB</v>
      </c>
    </row>
    <row r="2223" spans="1:23" x14ac:dyDescent="0.2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tr">
        <f>IF(Aggregate[[#This Row],[Under 30]]="YES","Under 30",IF(Aggregate[[#This Row],[Senior]]="YES", "Senior","Other"))</f>
        <v>Senior</v>
      </c>
      <c r="K2223" t="s">
        <v>21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Download]]&lt;5,"Less Than 5 GB",IF(Aggregate[[#This Row],[Avg Monthly GB Download]]&lt;10,"Between 5 and 10 GB", "10 or more GB"))</f>
        <v>Less Than 5 GB</v>
      </c>
    </row>
    <row r="2224" spans="1:23" x14ac:dyDescent="0.2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J2224" t="str">
        <f>IF(Aggregate[[#This Row],[Under 30]]="YES","Under 30",IF(Aggregate[[#This Row],[Senior]]="YES", 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Download]]&lt;5,"Less Than 5 GB",IF(Aggregate[[#This Row],[Avg Monthly GB Download]]&lt;10,"Between 5 and 10 GB", "10 or more GB"))</f>
        <v>10 or more GB</v>
      </c>
    </row>
    <row r="2225" spans="1:23" x14ac:dyDescent="0.2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J2225" t="str">
        <f>IF(Aggregate[[#This Row],[Under 30]]="YES","Under 30",IF(Aggregate[[#This Row],[Senior]]="YES", 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Download]]&lt;5,"Less Than 5 GB",IF(Aggregate[[#This Row],[Avg Monthly GB Download]]&lt;10,"Between 5 and 10 GB", "10 or more GB"))</f>
        <v>10 or more GB</v>
      </c>
    </row>
    <row r="2226" spans="1:23" x14ac:dyDescent="0.2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J2226" t="str">
        <f>IF(Aggregate[[#This Row],[Under 30]]="YES","Under 30",IF(Aggregate[[#This Row],[Senior]]="YES", 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Download]]&lt;5,"Less Than 5 GB",IF(Aggregate[[#This Row],[Avg Monthly GB Download]]&lt;10,"Between 5 and 10 GB", "10 or more GB"))</f>
        <v>Between 5 and 10 GB</v>
      </c>
    </row>
    <row r="2227" spans="1:23" x14ac:dyDescent="0.2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J2227" t="str">
        <f>IF(Aggregate[[#This Row],[Under 30]]="YES","Under 30",IF(Aggregate[[#This Row],[Senior]]="YES", 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Download]]&lt;5,"Less Than 5 GB",IF(Aggregate[[#This Row],[Avg Monthly GB Download]]&lt;10,"Between 5 and 10 GB", "10 or more GB"))</f>
        <v>Between 5 and 10 GB</v>
      </c>
    </row>
    <row r="2228" spans="1:23" x14ac:dyDescent="0.2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J2228" t="str">
        <f>IF(Aggregate[[#This Row],[Under 30]]="YES","Under 30",IF(Aggregate[[#This Row],[Senior]]="YES", 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Download]]&lt;5,"Less Than 5 GB",IF(Aggregate[[#This Row],[Avg Monthly GB Download]]&lt;10,"Between 5 and 10 GB", "10 or more GB"))</f>
        <v>Between 5 and 10 GB</v>
      </c>
    </row>
    <row r="2229" spans="1:23" x14ac:dyDescent="0.2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J2229" t="str">
        <f>IF(Aggregate[[#This Row],[Under 30]]="YES","Under 30",IF(Aggregate[[#This Row],[Senior]]="YES", 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Download]]&lt;5,"Less Than 5 GB",IF(Aggregate[[#This Row],[Avg Monthly GB Download]]&lt;10,"Between 5 and 10 GB", "10 or more GB"))</f>
        <v>Between 5 and 10 GB</v>
      </c>
    </row>
    <row r="2230" spans="1:23" x14ac:dyDescent="0.2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J2230" t="str">
        <f>IF(Aggregate[[#This Row],[Under 30]]="YES","Under 30",IF(Aggregate[[#This Row],[Senior]]="YES", 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Download]]&lt;5,"Less Than 5 GB",IF(Aggregate[[#This Row],[Avg Monthly GB Download]]&lt;10,"Between 5 and 10 GB", "10 or more GB"))</f>
        <v>Less Than 5 GB</v>
      </c>
    </row>
    <row r="2231" spans="1:23" x14ac:dyDescent="0.2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J2231" t="str">
        <f>IF(Aggregate[[#This Row],[Under 30]]="YES","Under 30",IF(Aggregate[[#This Row],[Senior]]="YES", 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Download]]&lt;5,"Less Than 5 GB",IF(Aggregate[[#This Row],[Avg Monthly GB Download]]&lt;10,"Between 5 and 10 GB", "10 or more GB"))</f>
        <v>Between 5 and 10 GB</v>
      </c>
    </row>
    <row r="2232" spans="1:23" x14ac:dyDescent="0.2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J2232" t="str">
        <f>IF(Aggregate[[#This Row],[Under 30]]="YES","Under 30",IF(Aggregate[[#This Row],[Senior]]="YES", 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Download]]&lt;5,"Less Than 5 GB",IF(Aggregate[[#This Row],[Avg Monthly GB Download]]&lt;10,"Between 5 and 10 GB", "10 or more GB"))</f>
        <v>10 or more GB</v>
      </c>
    </row>
    <row r="2233" spans="1:23" x14ac:dyDescent="0.2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J2233" t="str">
        <f>IF(Aggregate[[#This Row],[Under 30]]="YES","Under 30",IF(Aggregate[[#This Row],[Senior]]="YES", 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Download]]&lt;5,"Less Than 5 GB",IF(Aggregate[[#This Row],[Avg Monthly GB Download]]&lt;10,"Between 5 and 10 GB", "10 or more GB"))</f>
        <v>Less Than 5 GB</v>
      </c>
    </row>
    <row r="2234" spans="1:23" x14ac:dyDescent="0.2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J2234" t="str">
        <f>IF(Aggregate[[#This Row],[Under 30]]="YES","Under 30",IF(Aggregate[[#This Row],[Senior]]="YES", 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Download]]&lt;5,"Less Than 5 GB",IF(Aggregate[[#This Row],[Avg Monthly GB Download]]&lt;10,"Between 5 and 10 GB", "10 or more GB"))</f>
        <v>Less Than 5 GB</v>
      </c>
    </row>
    <row r="2235" spans="1:23" x14ac:dyDescent="0.2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tr">
        <f>IF(Aggregate[[#This Row],[Under 30]]="YES","Under 30",IF(Aggregate[[#This Row],[Senior]]="YES", "Senior","Other"))</f>
        <v>Senior</v>
      </c>
      <c r="K2235" t="s">
        <v>21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Download]]&lt;5,"Less Than 5 GB",IF(Aggregate[[#This Row],[Avg Monthly GB Download]]&lt;10,"Between 5 and 10 GB", "10 or more GB"))</f>
        <v>Between 5 and 10 GB</v>
      </c>
    </row>
    <row r="2236" spans="1:23" x14ac:dyDescent="0.2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J2236" t="str">
        <f>IF(Aggregate[[#This Row],[Under 30]]="YES","Under 30",IF(Aggregate[[#This Row],[Senior]]="YES", 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Download]]&lt;5,"Less Than 5 GB",IF(Aggregate[[#This Row],[Avg Monthly GB Download]]&lt;10,"Between 5 and 10 GB", "10 or more GB"))</f>
        <v>Between 5 and 10 GB</v>
      </c>
    </row>
    <row r="2237" spans="1:23" x14ac:dyDescent="0.2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J2237" t="str">
        <f>IF(Aggregate[[#This Row],[Under 30]]="YES","Under 30",IF(Aggregate[[#This Row],[Senior]]="YES", 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Download]]&lt;5,"Less Than 5 GB",IF(Aggregate[[#This Row],[Avg Monthly GB Download]]&lt;10,"Between 5 and 10 GB", "10 or more GB"))</f>
        <v>Less Than 5 GB</v>
      </c>
    </row>
    <row r="2238" spans="1:23" x14ac:dyDescent="0.2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J2238" t="str">
        <f>IF(Aggregate[[#This Row],[Under 30]]="YES","Under 30",IF(Aggregate[[#This Row],[Senior]]="YES", 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Download]]&lt;5,"Less Than 5 GB",IF(Aggregate[[#This Row],[Avg Monthly GB Download]]&lt;10,"Between 5 and 10 GB", "10 or more GB"))</f>
        <v>Less Than 5 GB</v>
      </c>
    </row>
    <row r="2239" spans="1:23" x14ac:dyDescent="0.2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J2239" t="str">
        <f>IF(Aggregate[[#This Row],[Under 30]]="YES","Under 30",IF(Aggregate[[#This Row],[Senior]]="YES", 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Download]]&lt;5,"Less Than 5 GB",IF(Aggregate[[#This Row],[Avg Monthly GB Download]]&lt;10,"Between 5 and 10 GB", "10 or more GB"))</f>
        <v>Between 5 and 10 GB</v>
      </c>
    </row>
    <row r="2240" spans="1:23" x14ac:dyDescent="0.2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tr">
        <f>IF(Aggregate[[#This Row],[Under 30]]="YES","Under 30",IF(Aggregate[[#This Row],[Senior]]="YES", "Senior","Other"))</f>
        <v>Senior</v>
      </c>
      <c r="K2240" t="s">
        <v>21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Download]]&lt;5,"Less Than 5 GB",IF(Aggregate[[#This Row],[Avg Monthly GB Download]]&lt;10,"Between 5 and 10 GB", "10 or more GB"))</f>
        <v>Between 5 and 10 GB</v>
      </c>
    </row>
    <row r="2241" spans="1:23" x14ac:dyDescent="0.2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tr">
        <f>IF(Aggregate[[#This Row],[Under 30]]="YES","Under 30",IF(Aggregate[[#This Row],[Senior]]="YES", "Senior","Other"))</f>
        <v>Senior</v>
      </c>
      <c r="K2241" t="s">
        <v>21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Download]]&lt;5,"Less Than 5 GB",IF(Aggregate[[#This Row],[Avg Monthly GB Download]]&lt;10,"Between 5 and 10 GB", "10 or more GB"))</f>
        <v>10 or more GB</v>
      </c>
    </row>
    <row r="2242" spans="1:23" x14ac:dyDescent="0.2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J2242" t="str">
        <f>IF(Aggregate[[#This Row],[Under 30]]="YES","Under 30",IF(Aggregate[[#This Row],[Senior]]="YES", 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Download]]&lt;5,"Less Than 5 GB",IF(Aggregate[[#This Row],[Avg Monthly GB Download]]&lt;10,"Between 5 and 10 GB", "10 or more GB"))</f>
        <v>10 or more GB</v>
      </c>
    </row>
    <row r="2243" spans="1:23" x14ac:dyDescent="0.2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tr">
        <f>IF(Aggregate[[#This Row],[Under 30]]="YES","Under 30",IF(Aggregate[[#This Row],[Senior]]="YES", "Senior","Other"))</f>
        <v>Senior</v>
      </c>
      <c r="K2243" t="s">
        <v>21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Download]]&lt;5,"Less Than 5 GB",IF(Aggregate[[#This Row],[Avg Monthly GB Download]]&lt;10,"Between 5 and 10 GB", "10 or more GB"))</f>
        <v>10 or more GB</v>
      </c>
    </row>
    <row r="2244" spans="1:23" x14ac:dyDescent="0.2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tr">
        <f>IF(Aggregate[[#This Row],[Under 30]]="YES","Under 30",IF(Aggregate[[#This Row],[Senior]]="YES", "Senior","Other"))</f>
        <v>Senior</v>
      </c>
      <c r="K2244" t="s">
        <v>21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Download]]&lt;5,"Less Than 5 GB",IF(Aggregate[[#This Row],[Avg Monthly GB Download]]&lt;10,"Between 5 and 10 GB", "10 or more GB"))</f>
        <v>Between 5 and 10 GB</v>
      </c>
    </row>
    <row r="2245" spans="1:23" x14ac:dyDescent="0.2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J2245" t="str">
        <f>IF(Aggregate[[#This Row],[Under 30]]="YES","Under 30",IF(Aggregate[[#This Row],[Senior]]="YES", 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Download]]&lt;5,"Less Than 5 GB",IF(Aggregate[[#This Row],[Avg Monthly GB Download]]&lt;10,"Between 5 and 10 GB", "10 or more GB"))</f>
        <v>10 or more GB</v>
      </c>
    </row>
    <row r="2246" spans="1:23" x14ac:dyDescent="0.2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J2246" t="str">
        <f>IF(Aggregate[[#This Row],[Under 30]]="YES","Under 30",IF(Aggregate[[#This Row],[Senior]]="YES", 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Download]]&lt;5,"Less Than 5 GB",IF(Aggregate[[#This Row],[Avg Monthly GB Download]]&lt;10,"Between 5 and 10 GB", "10 or more GB"))</f>
        <v>10 or more GB</v>
      </c>
    </row>
    <row r="2247" spans="1:23" x14ac:dyDescent="0.2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J2247" t="str">
        <f>IF(Aggregate[[#This Row],[Under 30]]="YES","Under 30",IF(Aggregate[[#This Row],[Senior]]="YES", 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Download]]&lt;5,"Less Than 5 GB",IF(Aggregate[[#This Row],[Avg Monthly GB Download]]&lt;10,"Between 5 and 10 GB", "10 or more GB"))</f>
        <v>10 or more GB</v>
      </c>
    </row>
    <row r="2248" spans="1:23" x14ac:dyDescent="0.2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tr">
        <f>IF(Aggregate[[#This Row],[Under 30]]="YES","Under 30",IF(Aggregate[[#This Row],[Senior]]="YES", "Senior","Other"))</f>
        <v>Senior</v>
      </c>
      <c r="K2248" t="s">
        <v>21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Download]]&lt;5,"Less Than 5 GB",IF(Aggregate[[#This Row],[Avg Monthly GB Download]]&lt;10,"Between 5 and 10 GB", "10 or more GB"))</f>
        <v>Between 5 and 10 GB</v>
      </c>
    </row>
    <row r="2249" spans="1:23" x14ac:dyDescent="0.2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J2249" t="str">
        <f>IF(Aggregate[[#This Row],[Under 30]]="YES","Under 30",IF(Aggregate[[#This Row],[Senior]]="YES", 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Download]]&lt;5,"Less Than 5 GB",IF(Aggregate[[#This Row],[Avg Monthly GB Download]]&lt;10,"Between 5 and 10 GB", "10 or more GB"))</f>
        <v>10 or more GB</v>
      </c>
    </row>
    <row r="2250" spans="1:23" x14ac:dyDescent="0.2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J2250" t="str">
        <f>IF(Aggregate[[#This Row],[Under 30]]="YES","Under 30",IF(Aggregate[[#This Row],[Senior]]="YES", 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Download]]&lt;5,"Less Than 5 GB",IF(Aggregate[[#This Row],[Avg Monthly GB Download]]&lt;10,"Between 5 and 10 GB", "10 or more GB"))</f>
        <v>Between 5 and 10 GB</v>
      </c>
    </row>
    <row r="2251" spans="1:23" x14ac:dyDescent="0.2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J2251" t="str">
        <f>IF(Aggregate[[#This Row],[Under 30]]="YES","Under 30",IF(Aggregate[[#This Row],[Senior]]="YES", 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Download]]&lt;5,"Less Than 5 GB",IF(Aggregate[[#This Row],[Avg Monthly GB Download]]&lt;10,"Between 5 and 10 GB", "10 or more GB"))</f>
        <v>10 or more GB</v>
      </c>
    </row>
    <row r="2252" spans="1:23" x14ac:dyDescent="0.2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tr">
        <f>IF(Aggregate[[#This Row],[Under 30]]="YES","Under 30",IF(Aggregate[[#This Row],[Senior]]="YES", "Senior","Other"))</f>
        <v>Senior</v>
      </c>
      <c r="K2252" t="s">
        <v>21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Download]]&lt;5,"Less Than 5 GB",IF(Aggregate[[#This Row],[Avg Monthly GB Download]]&lt;10,"Between 5 and 10 GB", "10 or more GB"))</f>
        <v>Less Than 5 GB</v>
      </c>
    </row>
    <row r="2253" spans="1:23" x14ac:dyDescent="0.2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J2253" t="str">
        <f>IF(Aggregate[[#This Row],[Under 30]]="YES","Under 30",IF(Aggregate[[#This Row],[Senior]]="YES", 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Download]]&lt;5,"Less Than 5 GB",IF(Aggregate[[#This Row],[Avg Monthly GB Download]]&lt;10,"Between 5 and 10 GB", "10 or more GB"))</f>
        <v>Less Than 5 GB</v>
      </c>
    </row>
    <row r="2254" spans="1:23" x14ac:dyDescent="0.2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J2254" t="str">
        <f>IF(Aggregate[[#This Row],[Under 30]]="YES","Under 30",IF(Aggregate[[#This Row],[Senior]]="YES", 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Download]]&lt;5,"Less Than 5 GB",IF(Aggregate[[#This Row],[Avg Monthly GB Download]]&lt;10,"Between 5 and 10 GB", "10 or more GB"))</f>
        <v>Between 5 and 10 GB</v>
      </c>
    </row>
    <row r="2255" spans="1:23" x14ac:dyDescent="0.2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J2255" t="str">
        <f>IF(Aggregate[[#This Row],[Under 30]]="YES","Under 30",IF(Aggregate[[#This Row],[Senior]]="YES", 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Download]]&lt;5,"Less Than 5 GB",IF(Aggregate[[#This Row],[Avg Monthly GB Download]]&lt;10,"Between 5 and 10 GB", "10 or more GB"))</f>
        <v>10 or more GB</v>
      </c>
    </row>
    <row r="2256" spans="1:23" x14ac:dyDescent="0.2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J2256" t="str">
        <f>IF(Aggregate[[#This Row],[Under 30]]="YES","Under 30",IF(Aggregate[[#This Row],[Senior]]="YES", 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Download]]&lt;5,"Less Than 5 GB",IF(Aggregate[[#This Row],[Avg Monthly GB Download]]&lt;10,"Between 5 and 10 GB", "10 or more GB"))</f>
        <v>Between 5 and 10 GB</v>
      </c>
    </row>
    <row r="2257" spans="1:23" x14ac:dyDescent="0.2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J2257" t="str">
        <f>IF(Aggregate[[#This Row],[Under 30]]="YES","Under 30",IF(Aggregate[[#This Row],[Senior]]="YES", 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Download]]&lt;5,"Less Than 5 GB",IF(Aggregate[[#This Row],[Avg Monthly GB Download]]&lt;10,"Between 5 and 10 GB", "10 or more GB"))</f>
        <v>10 or more GB</v>
      </c>
    </row>
    <row r="2258" spans="1:23" x14ac:dyDescent="0.2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J2258" t="str">
        <f>IF(Aggregate[[#This Row],[Under 30]]="YES","Under 30",IF(Aggregate[[#This Row],[Senior]]="YES", 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Download]]&lt;5,"Less Than 5 GB",IF(Aggregate[[#This Row],[Avg Monthly GB Download]]&lt;10,"Between 5 and 10 GB", "10 or more GB"))</f>
        <v>Less Than 5 GB</v>
      </c>
    </row>
    <row r="2259" spans="1:23" x14ac:dyDescent="0.2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J2259" t="str">
        <f>IF(Aggregate[[#This Row],[Under 30]]="YES","Under 30",IF(Aggregate[[#This Row],[Senior]]="YES", 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Download]]&lt;5,"Less Than 5 GB",IF(Aggregate[[#This Row],[Avg Monthly GB Download]]&lt;10,"Between 5 and 10 GB", "10 or more GB"))</f>
        <v>Less Than 5 GB</v>
      </c>
    </row>
    <row r="2260" spans="1:23" x14ac:dyDescent="0.2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J2260" t="str">
        <f>IF(Aggregate[[#This Row],[Under 30]]="YES","Under 30",IF(Aggregate[[#This Row],[Senior]]="YES", 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Download]]&lt;5,"Less Than 5 GB",IF(Aggregate[[#This Row],[Avg Monthly GB Download]]&lt;10,"Between 5 and 10 GB", "10 or more GB"))</f>
        <v>Between 5 and 10 GB</v>
      </c>
    </row>
    <row r="2261" spans="1:23" x14ac:dyDescent="0.2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J2261" t="str">
        <f>IF(Aggregate[[#This Row],[Under 30]]="YES","Under 30",IF(Aggregate[[#This Row],[Senior]]="YES", 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Download]]&lt;5,"Less Than 5 GB",IF(Aggregate[[#This Row],[Avg Monthly GB Download]]&lt;10,"Between 5 and 10 GB", "10 or more GB"))</f>
        <v>Less Than 5 GB</v>
      </c>
    </row>
    <row r="2262" spans="1:23" x14ac:dyDescent="0.2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J2262" t="str">
        <f>IF(Aggregate[[#This Row],[Under 30]]="YES","Under 30",IF(Aggregate[[#This Row],[Senior]]="YES", 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Download]]&lt;5,"Less Than 5 GB",IF(Aggregate[[#This Row],[Avg Monthly GB Download]]&lt;10,"Between 5 and 10 GB", "10 or more GB"))</f>
        <v>10 or more GB</v>
      </c>
    </row>
    <row r="2263" spans="1:23" x14ac:dyDescent="0.2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J2263" t="str">
        <f>IF(Aggregate[[#This Row],[Under 30]]="YES","Under 30",IF(Aggregate[[#This Row],[Senior]]="YES", 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Download]]&lt;5,"Less Than 5 GB",IF(Aggregate[[#This Row],[Avg Monthly GB Download]]&lt;10,"Between 5 and 10 GB", "10 or more GB"))</f>
        <v>Less Than 5 GB</v>
      </c>
    </row>
    <row r="2264" spans="1:23" x14ac:dyDescent="0.2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J2264" t="str">
        <f>IF(Aggregate[[#This Row],[Under 30]]="YES","Under 30",IF(Aggregate[[#This Row],[Senior]]="YES", 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Download]]&lt;5,"Less Than 5 GB",IF(Aggregate[[#This Row],[Avg Monthly GB Download]]&lt;10,"Between 5 and 10 GB", "10 or more GB"))</f>
        <v>10 or more GB</v>
      </c>
    </row>
    <row r="2265" spans="1:23" x14ac:dyDescent="0.2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tr">
        <f>IF(Aggregate[[#This Row],[Under 30]]="YES","Under 30",IF(Aggregate[[#This Row],[Senior]]="YES", "Senior","Other"))</f>
        <v>Senior</v>
      </c>
      <c r="K2265" t="s">
        <v>21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Download]]&lt;5,"Less Than 5 GB",IF(Aggregate[[#This Row],[Avg Monthly GB Download]]&lt;10,"Between 5 and 10 GB", "10 or more GB"))</f>
        <v>Less Than 5 GB</v>
      </c>
    </row>
    <row r="2266" spans="1:23" x14ac:dyDescent="0.2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J2266" t="str">
        <f>IF(Aggregate[[#This Row],[Under 30]]="YES","Under 30",IF(Aggregate[[#This Row],[Senior]]="YES", 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Download]]&lt;5,"Less Than 5 GB",IF(Aggregate[[#This Row],[Avg Monthly GB Download]]&lt;10,"Between 5 and 10 GB", "10 or more GB"))</f>
        <v>Less Than 5 GB</v>
      </c>
    </row>
    <row r="2267" spans="1:23" x14ac:dyDescent="0.2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J2267" t="str">
        <f>IF(Aggregate[[#This Row],[Under 30]]="YES","Under 30",IF(Aggregate[[#This Row],[Senior]]="YES", 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Download]]&lt;5,"Less Than 5 GB",IF(Aggregate[[#This Row],[Avg Monthly GB Download]]&lt;10,"Between 5 and 10 GB", "10 or more GB"))</f>
        <v>Less Than 5 GB</v>
      </c>
    </row>
    <row r="2268" spans="1:23" x14ac:dyDescent="0.2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J2268" t="str">
        <f>IF(Aggregate[[#This Row],[Under 30]]="YES","Under 30",IF(Aggregate[[#This Row],[Senior]]="YES", 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Download]]&lt;5,"Less Than 5 GB",IF(Aggregate[[#This Row],[Avg Monthly GB Download]]&lt;10,"Between 5 and 10 GB", "10 or more GB"))</f>
        <v>Less Than 5 GB</v>
      </c>
    </row>
    <row r="2269" spans="1:23" x14ac:dyDescent="0.2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J2269" t="str">
        <f>IF(Aggregate[[#This Row],[Under 30]]="YES","Under 30",IF(Aggregate[[#This Row],[Senior]]="YES", 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Download]]&lt;5,"Less Than 5 GB",IF(Aggregate[[#This Row],[Avg Monthly GB Download]]&lt;10,"Between 5 and 10 GB", "10 or more GB"))</f>
        <v>Less Than 5 GB</v>
      </c>
    </row>
    <row r="2270" spans="1:23" x14ac:dyDescent="0.2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tr">
        <f>IF(Aggregate[[#This Row],[Under 30]]="YES","Under 30",IF(Aggregate[[#This Row],[Senior]]="YES", "Senior","Other"))</f>
        <v>Senior</v>
      </c>
      <c r="K2270" t="s">
        <v>21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Download]]&lt;5,"Less Than 5 GB",IF(Aggregate[[#This Row],[Avg Monthly GB Download]]&lt;10,"Between 5 and 10 GB", "10 or more GB"))</f>
        <v>10 or more GB</v>
      </c>
    </row>
    <row r="2271" spans="1:23" x14ac:dyDescent="0.2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J2271" t="str">
        <f>IF(Aggregate[[#This Row],[Under 30]]="YES","Under 30",IF(Aggregate[[#This Row],[Senior]]="YES", 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Download]]&lt;5,"Less Than 5 GB",IF(Aggregate[[#This Row],[Avg Monthly GB Download]]&lt;10,"Between 5 and 10 GB", "10 or more GB"))</f>
        <v>Between 5 and 10 GB</v>
      </c>
    </row>
    <row r="2272" spans="1:23" x14ac:dyDescent="0.2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tr">
        <f>IF(Aggregate[[#This Row],[Under 30]]="YES","Under 30",IF(Aggregate[[#This Row],[Senior]]="YES", "Senior","Other"))</f>
        <v>Senior</v>
      </c>
      <c r="K2272" t="s">
        <v>21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Download]]&lt;5,"Less Than 5 GB",IF(Aggregate[[#This Row],[Avg Monthly GB Download]]&lt;10,"Between 5 and 10 GB", "10 or more GB"))</f>
        <v>Less Than 5 GB</v>
      </c>
    </row>
    <row r="2273" spans="1:23" x14ac:dyDescent="0.2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tr">
        <f>IF(Aggregate[[#This Row],[Under 30]]="YES","Under 30",IF(Aggregate[[#This Row],[Senior]]="YES", "Senior","Other"))</f>
        <v>Senior</v>
      </c>
      <c r="K2273" t="s">
        <v>21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Download]]&lt;5,"Less Than 5 GB",IF(Aggregate[[#This Row],[Avg Monthly GB Download]]&lt;10,"Between 5 and 10 GB", "10 or more GB"))</f>
        <v>Less Than 5 GB</v>
      </c>
    </row>
    <row r="2274" spans="1:23" x14ac:dyDescent="0.2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J2274" t="str">
        <f>IF(Aggregate[[#This Row],[Under 30]]="YES","Under 30",IF(Aggregate[[#This Row],[Senior]]="YES", 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Download]]&lt;5,"Less Than 5 GB",IF(Aggregate[[#This Row],[Avg Monthly GB Download]]&lt;10,"Between 5 and 10 GB", "10 or more GB"))</f>
        <v>10 or more GB</v>
      </c>
    </row>
    <row r="2275" spans="1:23" x14ac:dyDescent="0.2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tr">
        <f>IF(Aggregate[[#This Row],[Under 30]]="YES","Under 30",IF(Aggregate[[#This Row],[Senior]]="YES", "Senior","Other"))</f>
        <v>Senior</v>
      </c>
      <c r="K2275" t="s">
        <v>21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Download]]&lt;5,"Less Than 5 GB",IF(Aggregate[[#This Row],[Avg Monthly GB Download]]&lt;10,"Between 5 and 10 GB", "10 or more GB"))</f>
        <v>Less Than 5 GB</v>
      </c>
    </row>
    <row r="2276" spans="1:23" x14ac:dyDescent="0.2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J2276" t="str">
        <f>IF(Aggregate[[#This Row],[Under 30]]="YES","Under 30",IF(Aggregate[[#This Row],[Senior]]="YES", 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Download]]&lt;5,"Less Than 5 GB",IF(Aggregate[[#This Row],[Avg Monthly GB Download]]&lt;10,"Between 5 and 10 GB", "10 or more GB"))</f>
        <v>10 or more GB</v>
      </c>
    </row>
    <row r="2277" spans="1:23" x14ac:dyDescent="0.2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J2277" t="str">
        <f>IF(Aggregate[[#This Row],[Under 30]]="YES","Under 30",IF(Aggregate[[#This Row],[Senior]]="YES", 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Download]]&lt;5,"Less Than 5 GB",IF(Aggregate[[#This Row],[Avg Monthly GB Download]]&lt;10,"Between 5 and 10 GB", "10 or more GB"))</f>
        <v>Less Than 5 GB</v>
      </c>
    </row>
    <row r="2278" spans="1:23" x14ac:dyDescent="0.2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J2278" t="str">
        <f>IF(Aggregate[[#This Row],[Under 30]]="YES","Under 30",IF(Aggregate[[#This Row],[Senior]]="YES", 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Download]]&lt;5,"Less Than 5 GB",IF(Aggregate[[#This Row],[Avg Monthly GB Download]]&lt;10,"Between 5 and 10 GB", "10 or more GB"))</f>
        <v>10 or more GB</v>
      </c>
    </row>
    <row r="2279" spans="1:23" x14ac:dyDescent="0.2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tr">
        <f>IF(Aggregate[[#This Row],[Under 30]]="YES","Under 30",IF(Aggregate[[#This Row],[Senior]]="YES", "Senior","Other"))</f>
        <v>Senior</v>
      </c>
      <c r="K2279" t="s">
        <v>21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Download]]&lt;5,"Less Than 5 GB",IF(Aggregate[[#This Row],[Avg Monthly GB Download]]&lt;10,"Between 5 and 10 GB", "10 or more GB"))</f>
        <v>Less Than 5 GB</v>
      </c>
    </row>
    <row r="2280" spans="1:23" x14ac:dyDescent="0.2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J2280" t="str">
        <f>IF(Aggregate[[#This Row],[Under 30]]="YES","Under 30",IF(Aggregate[[#This Row],[Senior]]="YES", 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Download]]&lt;5,"Less Than 5 GB",IF(Aggregate[[#This Row],[Avg Monthly GB Download]]&lt;10,"Between 5 and 10 GB", "10 or more GB"))</f>
        <v>Between 5 and 10 GB</v>
      </c>
    </row>
    <row r="2281" spans="1:23" x14ac:dyDescent="0.2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J2281" t="str">
        <f>IF(Aggregate[[#This Row],[Under 30]]="YES","Under 30",IF(Aggregate[[#This Row],[Senior]]="YES", 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Download]]&lt;5,"Less Than 5 GB",IF(Aggregate[[#This Row],[Avg Monthly GB Download]]&lt;10,"Between 5 and 10 GB", "10 or more GB"))</f>
        <v>10 or more GB</v>
      </c>
    </row>
    <row r="2282" spans="1:23" x14ac:dyDescent="0.2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tr">
        <f>IF(Aggregate[[#This Row],[Under 30]]="YES","Under 30",IF(Aggregate[[#This Row],[Senior]]="YES", "Senior","Other"))</f>
        <v>Senior</v>
      </c>
      <c r="K2282" t="s">
        <v>21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Download]]&lt;5,"Less Than 5 GB",IF(Aggregate[[#This Row],[Avg Monthly GB Download]]&lt;10,"Between 5 and 10 GB", "10 or more GB"))</f>
        <v>Less Than 5 GB</v>
      </c>
    </row>
    <row r="2283" spans="1:23" x14ac:dyDescent="0.2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J2283" t="str">
        <f>IF(Aggregate[[#This Row],[Under 30]]="YES","Under 30",IF(Aggregate[[#This Row],[Senior]]="YES", 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Download]]&lt;5,"Less Than 5 GB",IF(Aggregate[[#This Row],[Avg Monthly GB Download]]&lt;10,"Between 5 and 10 GB", "10 or more GB"))</f>
        <v>Between 5 and 10 GB</v>
      </c>
    </row>
    <row r="2284" spans="1:23" x14ac:dyDescent="0.2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J2284" t="str">
        <f>IF(Aggregate[[#This Row],[Under 30]]="YES","Under 30",IF(Aggregate[[#This Row],[Senior]]="YES", 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Download]]&lt;5,"Less Than 5 GB",IF(Aggregate[[#This Row],[Avg Monthly GB Download]]&lt;10,"Between 5 and 10 GB", "10 or more GB"))</f>
        <v>Between 5 and 10 GB</v>
      </c>
    </row>
    <row r="2285" spans="1:23" x14ac:dyDescent="0.2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J2285" t="str">
        <f>IF(Aggregate[[#This Row],[Under 30]]="YES","Under 30",IF(Aggregate[[#This Row],[Senior]]="YES", 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Download]]&lt;5,"Less Than 5 GB",IF(Aggregate[[#This Row],[Avg Monthly GB Download]]&lt;10,"Between 5 and 10 GB", "10 or more GB"))</f>
        <v>Less Than 5 GB</v>
      </c>
    </row>
    <row r="2286" spans="1:23" x14ac:dyDescent="0.2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J2286" t="str">
        <f>IF(Aggregate[[#This Row],[Under 30]]="YES","Under 30",IF(Aggregate[[#This Row],[Senior]]="YES", 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Download]]&lt;5,"Less Than 5 GB",IF(Aggregate[[#This Row],[Avg Monthly GB Download]]&lt;10,"Between 5 and 10 GB", "10 or more GB"))</f>
        <v>Less Than 5 GB</v>
      </c>
    </row>
    <row r="2287" spans="1:23" x14ac:dyDescent="0.2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J2287" t="str">
        <f>IF(Aggregate[[#This Row],[Under 30]]="YES","Under 30",IF(Aggregate[[#This Row],[Senior]]="YES", 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Download]]&lt;5,"Less Than 5 GB",IF(Aggregate[[#This Row],[Avg Monthly GB Download]]&lt;10,"Between 5 and 10 GB", "10 or more GB"))</f>
        <v>Less Than 5 GB</v>
      </c>
    </row>
    <row r="2288" spans="1:23" x14ac:dyDescent="0.2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J2288" t="str">
        <f>IF(Aggregate[[#This Row],[Under 30]]="YES","Under 30",IF(Aggregate[[#This Row],[Senior]]="YES", 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Download]]&lt;5,"Less Than 5 GB",IF(Aggregate[[#This Row],[Avg Monthly GB Download]]&lt;10,"Between 5 and 10 GB", "10 or more GB"))</f>
        <v>Less Than 5 GB</v>
      </c>
    </row>
    <row r="2289" spans="1:23" x14ac:dyDescent="0.2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J2289" t="str">
        <f>IF(Aggregate[[#This Row],[Under 30]]="YES","Under 30",IF(Aggregate[[#This Row],[Senior]]="YES", 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Download]]&lt;5,"Less Than 5 GB",IF(Aggregate[[#This Row],[Avg Monthly GB Download]]&lt;10,"Between 5 and 10 GB", "10 or more GB"))</f>
        <v>Less Than 5 GB</v>
      </c>
    </row>
    <row r="2290" spans="1:23" x14ac:dyDescent="0.2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J2290" t="str">
        <f>IF(Aggregate[[#This Row],[Under 30]]="YES","Under 30",IF(Aggregate[[#This Row],[Senior]]="YES", 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Download]]&lt;5,"Less Than 5 GB",IF(Aggregate[[#This Row],[Avg Monthly GB Download]]&lt;10,"Between 5 and 10 GB", "10 or more GB"))</f>
        <v>Less Than 5 GB</v>
      </c>
    </row>
    <row r="2291" spans="1:23" x14ac:dyDescent="0.2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J2291" t="str">
        <f>IF(Aggregate[[#This Row],[Under 30]]="YES","Under 30",IF(Aggregate[[#This Row],[Senior]]="YES", 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Download]]&lt;5,"Less Than 5 GB",IF(Aggregate[[#This Row],[Avg Monthly GB Download]]&lt;10,"Between 5 and 10 GB", "10 or more GB"))</f>
        <v>Between 5 and 10 GB</v>
      </c>
    </row>
    <row r="2292" spans="1:23" x14ac:dyDescent="0.2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J2292" t="str">
        <f>IF(Aggregate[[#This Row],[Under 30]]="YES","Under 30",IF(Aggregate[[#This Row],[Senior]]="YES", 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Download]]&lt;5,"Less Than 5 GB",IF(Aggregate[[#This Row],[Avg Monthly GB Download]]&lt;10,"Between 5 and 10 GB", "10 or more GB"))</f>
        <v>Less Than 5 GB</v>
      </c>
    </row>
    <row r="2293" spans="1:23" x14ac:dyDescent="0.2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tr">
        <f>IF(Aggregate[[#This Row],[Under 30]]="YES","Under 30",IF(Aggregate[[#This Row],[Senior]]="YES", "Senior","Other"))</f>
        <v>Senior</v>
      </c>
      <c r="K2293" t="s">
        <v>21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Download]]&lt;5,"Less Than 5 GB",IF(Aggregate[[#This Row],[Avg Monthly GB Download]]&lt;10,"Between 5 and 10 GB", "10 or more GB"))</f>
        <v>Between 5 and 10 GB</v>
      </c>
    </row>
    <row r="2294" spans="1:23" x14ac:dyDescent="0.2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J2294" t="str">
        <f>IF(Aggregate[[#This Row],[Under 30]]="YES","Under 30",IF(Aggregate[[#This Row],[Senior]]="YES", 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Download]]&lt;5,"Less Than 5 GB",IF(Aggregate[[#This Row],[Avg Monthly GB Download]]&lt;10,"Between 5 and 10 GB", "10 or more GB"))</f>
        <v>10 or more GB</v>
      </c>
    </row>
    <row r="2295" spans="1:23" x14ac:dyDescent="0.2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J2295" t="str">
        <f>IF(Aggregate[[#This Row],[Under 30]]="YES","Under 30",IF(Aggregate[[#This Row],[Senior]]="YES", 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Download]]&lt;5,"Less Than 5 GB",IF(Aggregate[[#This Row],[Avg Monthly GB Download]]&lt;10,"Between 5 and 10 GB", "10 or more GB"))</f>
        <v>Between 5 and 10 GB</v>
      </c>
    </row>
    <row r="2296" spans="1:23" x14ac:dyDescent="0.2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J2296" t="str">
        <f>IF(Aggregate[[#This Row],[Under 30]]="YES","Under 30",IF(Aggregate[[#This Row],[Senior]]="YES", 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Download]]&lt;5,"Less Than 5 GB",IF(Aggregate[[#This Row],[Avg Monthly GB Download]]&lt;10,"Between 5 and 10 GB", "10 or more GB"))</f>
        <v>Less Than 5 GB</v>
      </c>
    </row>
    <row r="2297" spans="1:23" x14ac:dyDescent="0.2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J2297" t="str">
        <f>IF(Aggregate[[#This Row],[Under 30]]="YES","Under 30",IF(Aggregate[[#This Row],[Senior]]="YES", 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Download]]&lt;5,"Less Than 5 GB",IF(Aggregate[[#This Row],[Avg Monthly GB Download]]&lt;10,"Between 5 and 10 GB", "10 or more GB"))</f>
        <v>Between 5 and 10 GB</v>
      </c>
    </row>
    <row r="2298" spans="1:23" x14ac:dyDescent="0.2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J2298" t="str">
        <f>IF(Aggregate[[#This Row],[Under 30]]="YES","Under 30",IF(Aggregate[[#This Row],[Senior]]="YES", 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Download]]&lt;5,"Less Than 5 GB",IF(Aggregate[[#This Row],[Avg Monthly GB Download]]&lt;10,"Between 5 and 10 GB", "10 or more GB"))</f>
        <v>Less Than 5 GB</v>
      </c>
    </row>
    <row r="2299" spans="1:23" x14ac:dyDescent="0.2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J2299" t="str">
        <f>IF(Aggregate[[#This Row],[Under 30]]="YES","Under 30",IF(Aggregate[[#This Row],[Senior]]="YES", 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Download]]&lt;5,"Less Than 5 GB",IF(Aggregate[[#This Row],[Avg Monthly GB Download]]&lt;10,"Between 5 and 10 GB", "10 or more GB"))</f>
        <v>10 or more GB</v>
      </c>
    </row>
    <row r="2300" spans="1:23" x14ac:dyDescent="0.2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J2300" t="str">
        <f>IF(Aggregate[[#This Row],[Under 30]]="YES","Under 30",IF(Aggregate[[#This Row],[Senior]]="YES", 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Download]]&lt;5,"Less Than 5 GB",IF(Aggregate[[#This Row],[Avg Monthly GB Download]]&lt;10,"Between 5 and 10 GB", "10 or more GB"))</f>
        <v>10 or more GB</v>
      </c>
    </row>
    <row r="2301" spans="1:23" x14ac:dyDescent="0.2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J2301" t="str">
        <f>IF(Aggregate[[#This Row],[Under 30]]="YES","Under 30",IF(Aggregate[[#This Row],[Senior]]="YES", 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Download]]&lt;5,"Less Than 5 GB",IF(Aggregate[[#This Row],[Avg Monthly GB Download]]&lt;10,"Between 5 and 10 GB", "10 or more GB"))</f>
        <v>Less Than 5 GB</v>
      </c>
    </row>
    <row r="2302" spans="1:23" x14ac:dyDescent="0.2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J2302" t="str">
        <f>IF(Aggregate[[#This Row],[Under 30]]="YES","Under 30",IF(Aggregate[[#This Row],[Senior]]="YES", 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Download]]&lt;5,"Less Than 5 GB",IF(Aggregate[[#This Row],[Avg Monthly GB Download]]&lt;10,"Between 5 and 10 GB", "10 or more GB"))</f>
        <v>Between 5 and 10 GB</v>
      </c>
    </row>
    <row r="2303" spans="1:23" x14ac:dyDescent="0.2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J2303" t="str">
        <f>IF(Aggregate[[#This Row],[Under 30]]="YES","Under 30",IF(Aggregate[[#This Row],[Senior]]="YES", 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Download]]&lt;5,"Less Than 5 GB",IF(Aggregate[[#This Row],[Avg Monthly GB Download]]&lt;10,"Between 5 and 10 GB", "10 or more GB"))</f>
        <v>Less Than 5 GB</v>
      </c>
    </row>
    <row r="2304" spans="1:23" x14ac:dyDescent="0.2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J2304" t="str">
        <f>IF(Aggregate[[#This Row],[Under 30]]="YES","Under 30",IF(Aggregate[[#This Row],[Senior]]="YES", 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Download]]&lt;5,"Less Than 5 GB",IF(Aggregate[[#This Row],[Avg Monthly GB Download]]&lt;10,"Between 5 and 10 GB", "10 or more GB"))</f>
        <v>10 or more GB</v>
      </c>
    </row>
    <row r="2305" spans="1:23" x14ac:dyDescent="0.2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J2305" t="str">
        <f>IF(Aggregate[[#This Row],[Under 30]]="YES","Under 30",IF(Aggregate[[#This Row],[Senior]]="YES", 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Download]]&lt;5,"Less Than 5 GB",IF(Aggregate[[#This Row],[Avg Monthly GB Download]]&lt;10,"Between 5 and 10 GB", "10 or more GB"))</f>
        <v>Between 5 and 10 GB</v>
      </c>
    </row>
    <row r="2306" spans="1:23" x14ac:dyDescent="0.2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J2306" t="str">
        <f>IF(Aggregate[[#This Row],[Under 30]]="YES","Under 30",IF(Aggregate[[#This Row],[Senior]]="YES", 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Download]]&lt;5,"Less Than 5 GB",IF(Aggregate[[#This Row],[Avg Monthly GB Download]]&lt;10,"Between 5 and 10 GB", "10 or more GB"))</f>
        <v>Between 5 and 10 GB</v>
      </c>
    </row>
    <row r="2307" spans="1:23" x14ac:dyDescent="0.2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tr">
        <f>IF(Aggregate[[#This Row],[Under 30]]="YES","Under 30",IF(Aggregate[[#This Row],[Senior]]="YES", "Senior","Other"))</f>
        <v>Senior</v>
      </c>
      <c r="K2307" t="s">
        <v>21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Download]]&lt;5,"Less Than 5 GB",IF(Aggregate[[#This Row],[Avg Monthly GB Download]]&lt;10,"Between 5 and 10 GB", "10 or more GB"))</f>
        <v>Less Than 5 GB</v>
      </c>
    </row>
    <row r="2308" spans="1:23" x14ac:dyDescent="0.2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J2308" t="str">
        <f>IF(Aggregate[[#This Row],[Under 30]]="YES","Under 30",IF(Aggregate[[#This Row],[Senior]]="YES", 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Download]]&lt;5,"Less Than 5 GB",IF(Aggregate[[#This Row],[Avg Monthly GB Download]]&lt;10,"Between 5 and 10 GB", "10 or more GB"))</f>
        <v>Between 5 and 10 GB</v>
      </c>
    </row>
    <row r="2309" spans="1:23" x14ac:dyDescent="0.2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J2309" t="str">
        <f>IF(Aggregate[[#This Row],[Under 30]]="YES","Under 30",IF(Aggregate[[#This Row],[Senior]]="YES", 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Download]]&lt;5,"Less Than 5 GB",IF(Aggregate[[#This Row],[Avg Monthly GB Download]]&lt;10,"Between 5 and 10 GB", "10 or more GB"))</f>
        <v>Less Than 5 GB</v>
      </c>
    </row>
    <row r="2310" spans="1:23" x14ac:dyDescent="0.2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J2310" t="str">
        <f>IF(Aggregate[[#This Row],[Under 30]]="YES","Under 30",IF(Aggregate[[#This Row],[Senior]]="YES", 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Download]]&lt;5,"Less Than 5 GB",IF(Aggregate[[#This Row],[Avg Monthly GB Download]]&lt;10,"Between 5 and 10 GB", "10 or more GB"))</f>
        <v>10 or more GB</v>
      </c>
    </row>
    <row r="2311" spans="1:23" x14ac:dyDescent="0.2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tr">
        <f>IF(Aggregate[[#This Row],[Under 30]]="YES","Under 30",IF(Aggregate[[#This Row],[Senior]]="YES", "Senior","Other"))</f>
        <v>Senior</v>
      </c>
      <c r="K2311" t="s">
        <v>21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Download]]&lt;5,"Less Than 5 GB",IF(Aggregate[[#This Row],[Avg Monthly GB Download]]&lt;10,"Between 5 and 10 GB", "10 or more GB"))</f>
        <v>10 or more GB</v>
      </c>
    </row>
    <row r="2312" spans="1:23" x14ac:dyDescent="0.2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J2312" t="str">
        <f>IF(Aggregate[[#This Row],[Under 30]]="YES","Under 30",IF(Aggregate[[#This Row],[Senior]]="YES", 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Download]]&lt;5,"Less Than 5 GB",IF(Aggregate[[#This Row],[Avg Monthly GB Download]]&lt;10,"Between 5 and 10 GB", "10 or more GB"))</f>
        <v>10 or more GB</v>
      </c>
    </row>
    <row r="2313" spans="1:23" x14ac:dyDescent="0.2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J2313" t="str">
        <f>IF(Aggregate[[#This Row],[Under 30]]="YES","Under 30",IF(Aggregate[[#This Row],[Senior]]="YES", 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Download]]&lt;5,"Less Than 5 GB",IF(Aggregate[[#This Row],[Avg Monthly GB Download]]&lt;10,"Between 5 and 10 GB", "10 or more GB"))</f>
        <v>Less Than 5 GB</v>
      </c>
    </row>
    <row r="2314" spans="1:23" x14ac:dyDescent="0.2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tr">
        <f>IF(Aggregate[[#This Row],[Under 30]]="YES","Under 30",IF(Aggregate[[#This Row],[Senior]]="YES", "Senior","Other"))</f>
        <v>Senior</v>
      </c>
      <c r="K2314" t="s">
        <v>21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Download]]&lt;5,"Less Than 5 GB",IF(Aggregate[[#This Row],[Avg Monthly GB Download]]&lt;10,"Between 5 and 10 GB", "10 or more GB"))</f>
        <v>Between 5 and 10 GB</v>
      </c>
    </row>
    <row r="2315" spans="1:23" x14ac:dyDescent="0.2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J2315" t="str">
        <f>IF(Aggregate[[#This Row],[Under 30]]="YES","Under 30",IF(Aggregate[[#This Row],[Senior]]="YES", 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Download]]&lt;5,"Less Than 5 GB",IF(Aggregate[[#This Row],[Avg Monthly GB Download]]&lt;10,"Between 5 and 10 GB", "10 or more GB"))</f>
        <v>Less Than 5 GB</v>
      </c>
    </row>
    <row r="2316" spans="1:23" x14ac:dyDescent="0.2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J2316" t="str">
        <f>IF(Aggregate[[#This Row],[Under 30]]="YES","Under 30",IF(Aggregate[[#This Row],[Senior]]="YES", 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Download]]&lt;5,"Less Than 5 GB",IF(Aggregate[[#This Row],[Avg Monthly GB Download]]&lt;10,"Between 5 and 10 GB", "10 or more GB"))</f>
        <v>10 or more GB</v>
      </c>
    </row>
    <row r="2317" spans="1:23" x14ac:dyDescent="0.2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J2317" t="str">
        <f>IF(Aggregate[[#This Row],[Under 30]]="YES","Under 30",IF(Aggregate[[#This Row],[Senior]]="YES", 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Download]]&lt;5,"Less Than 5 GB",IF(Aggregate[[#This Row],[Avg Monthly GB Download]]&lt;10,"Between 5 and 10 GB", "10 or more GB"))</f>
        <v>10 or more GB</v>
      </c>
    </row>
    <row r="2318" spans="1:23" x14ac:dyDescent="0.2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J2318" t="str">
        <f>IF(Aggregate[[#This Row],[Under 30]]="YES","Under 30",IF(Aggregate[[#This Row],[Senior]]="YES", 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Download]]&lt;5,"Less Than 5 GB",IF(Aggregate[[#This Row],[Avg Monthly GB Download]]&lt;10,"Between 5 and 10 GB", "10 or more GB"))</f>
        <v>10 or more GB</v>
      </c>
    </row>
    <row r="2319" spans="1:23" x14ac:dyDescent="0.2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tr">
        <f>IF(Aggregate[[#This Row],[Under 30]]="YES","Under 30",IF(Aggregate[[#This Row],[Senior]]="YES", "Senior","Other"))</f>
        <v>Senior</v>
      </c>
      <c r="K2319" t="s">
        <v>21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Download]]&lt;5,"Less Than 5 GB",IF(Aggregate[[#This Row],[Avg Monthly GB Download]]&lt;10,"Between 5 and 10 GB", "10 or more GB"))</f>
        <v>Less Than 5 GB</v>
      </c>
    </row>
    <row r="2320" spans="1:23" x14ac:dyDescent="0.2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J2320" t="str">
        <f>IF(Aggregate[[#This Row],[Under 30]]="YES","Under 30",IF(Aggregate[[#This Row],[Senior]]="YES", 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Download]]&lt;5,"Less Than 5 GB",IF(Aggregate[[#This Row],[Avg Monthly GB Download]]&lt;10,"Between 5 and 10 GB", "10 or more GB"))</f>
        <v>10 or more GB</v>
      </c>
    </row>
    <row r="2321" spans="1:23" x14ac:dyDescent="0.2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tr">
        <f>IF(Aggregate[[#This Row],[Under 30]]="YES","Under 30",IF(Aggregate[[#This Row],[Senior]]="YES", "Senior","Other"))</f>
        <v>Senior</v>
      </c>
      <c r="K2321" t="s">
        <v>21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Download]]&lt;5,"Less Than 5 GB",IF(Aggregate[[#This Row],[Avg Monthly GB Download]]&lt;10,"Between 5 and 10 GB", "10 or more GB"))</f>
        <v>Less Than 5 GB</v>
      </c>
    </row>
    <row r="2322" spans="1:23" x14ac:dyDescent="0.2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J2322" t="str">
        <f>IF(Aggregate[[#This Row],[Under 30]]="YES","Under 30",IF(Aggregate[[#This Row],[Senior]]="YES", 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Download]]&lt;5,"Less Than 5 GB",IF(Aggregate[[#This Row],[Avg Monthly GB Download]]&lt;10,"Between 5 and 10 GB", "10 or more GB"))</f>
        <v>Between 5 and 10 GB</v>
      </c>
    </row>
    <row r="2323" spans="1:23" x14ac:dyDescent="0.2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J2323" t="str">
        <f>IF(Aggregate[[#This Row],[Under 30]]="YES","Under 30",IF(Aggregate[[#This Row],[Senior]]="YES", 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Download]]&lt;5,"Less Than 5 GB",IF(Aggregate[[#This Row],[Avg Monthly GB Download]]&lt;10,"Between 5 and 10 GB", "10 or more GB"))</f>
        <v>Less Than 5 GB</v>
      </c>
    </row>
    <row r="2324" spans="1:23" x14ac:dyDescent="0.2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J2324" t="str">
        <f>IF(Aggregate[[#This Row],[Under 30]]="YES","Under 30",IF(Aggregate[[#This Row],[Senior]]="YES", 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Download]]&lt;5,"Less Than 5 GB",IF(Aggregate[[#This Row],[Avg Monthly GB Download]]&lt;10,"Between 5 and 10 GB", "10 or more GB"))</f>
        <v>Less Than 5 GB</v>
      </c>
    </row>
    <row r="2325" spans="1:23" x14ac:dyDescent="0.2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J2325" t="str">
        <f>IF(Aggregate[[#This Row],[Under 30]]="YES","Under 30",IF(Aggregate[[#This Row],[Senior]]="YES", 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Download]]&lt;5,"Less Than 5 GB",IF(Aggregate[[#This Row],[Avg Monthly GB Download]]&lt;10,"Between 5 and 10 GB", "10 or more GB"))</f>
        <v>10 or more GB</v>
      </c>
    </row>
    <row r="2326" spans="1:23" x14ac:dyDescent="0.2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tr">
        <f>IF(Aggregate[[#This Row],[Under 30]]="YES","Under 30",IF(Aggregate[[#This Row],[Senior]]="YES", "Senior","Other"))</f>
        <v>Senior</v>
      </c>
      <c r="K2326" t="s">
        <v>21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Download]]&lt;5,"Less Than 5 GB",IF(Aggregate[[#This Row],[Avg Monthly GB Download]]&lt;10,"Between 5 and 10 GB", "10 or more GB"))</f>
        <v>Less Than 5 GB</v>
      </c>
    </row>
    <row r="2327" spans="1:23" x14ac:dyDescent="0.2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J2327" t="str">
        <f>IF(Aggregate[[#This Row],[Under 30]]="YES","Under 30",IF(Aggregate[[#This Row],[Senior]]="YES", 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Download]]&lt;5,"Less Than 5 GB",IF(Aggregate[[#This Row],[Avg Monthly GB Download]]&lt;10,"Between 5 and 10 GB", "10 or more GB"))</f>
        <v>10 or more GB</v>
      </c>
    </row>
    <row r="2328" spans="1:23" x14ac:dyDescent="0.2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tr">
        <f>IF(Aggregate[[#This Row],[Under 30]]="YES","Under 30",IF(Aggregate[[#This Row],[Senior]]="YES", "Senior","Other"))</f>
        <v>Senior</v>
      </c>
      <c r="K2328" t="s">
        <v>21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Download]]&lt;5,"Less Than 5 GB",IF(Aggregate[[#This Row],[Avg Monthly GB Download]]&lt;10,"Between 5 and 10 GB", "10 or more GB"))</f>
        <v>Less Than 5 GB</v>
      </c>
    </row>
    <row r="2329" spans="1:23" x14ac:dyDescent="0.2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J2329" t="str">
        <f>IF(Aggregate[[#This Row],[Under 30]]="YES","Under 30",IF(Aggregate[[#This Row],[Senior]]="YES", 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Download]]&lt;5,"Less Than 5 GB",IF(Aggregate[[#This Row],[Avg Monthly GB Download]]&lt;10,"Between 5 and 10 GB", "10 or more GB"))</f>
        <v>Less Than 5 GB</v>
      </c>
    </row>
    <row r="2330" spans="1:23" x14ac:dyDescent="0.2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J2330" t="str">
        <f>IF(Aggregate[[#This Row],[Under 30]]="YES","Under 30",IF(Aggregate[[#This Row],[Senior]]="YES", 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Download]]&lt;5,"Less Than 5 GB",IF(Aggregate[[#This Row],[Avg Monthly GB Download]]&lt;10,"Between 5 and 10 GB", "10 or more GB"))</f>
        <v>10 or more GB</v>
      </c>
    </row>
    <row r="2331" spans="1:23" x14ac:dyDescent="0.2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J2331" t="str">
        <f>IF(Aggregate[[#This Row],[Under 30]]="YES","Under 30",IF(Aggregate[[#This Row],[Senior]]="YES", 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Download]]&lt;5,"Less Than 5 GB",IF(Aggregate[[#This Row],[Avg Monthly GB Download]]&lt;10,"Between 5 and 10 GB", "10 or more GB"))</f>
        <v>Less Than 5 GB</v>
      </c>
    </row>
    <row r="2332" spans="1:23" x14ac:dyDescent="0.2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J2332" t="str">
        <f>IF(Aggregate[[#This Row],[Under 30]]="YES","Under 30",IF(Aggregate[[#This Row],[Senior]]="YES", 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Download]]&lt;5,"Less Than 5 GB",IF(Aggregate[[#This Row],[Avg Monthly GB Download]]&lt;10,"Between 5 and 10 GB", "10 or more GB"))</f>
        <v>Less Than 5 GB</v>
      </c>
    </row>
    <row r="2333" spans="1:23" x14ac:dyDescent="0.2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J2333" t="str">
        <f>IF(Aggregate[[#This Row],[Under 30]]="YES","Under 30",IF(Aggregate[[#This Row],[Senior]]="YES", 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Download]]&lt;5,"Less Than 5 GB",IF(Aggregate[[#This Row],[Avg Monthly GB Download]]&lt;10,"Between 5 and 10 GB", "10 or more GB"))</f>
        <v>Between 5 and 10 GB</v>
      </c>
    </row>
    <row r="2334" spans="1:23" x14ac:dyDescent="0.2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J2334" t="str">
        <f>IF(Aggregate[[#This Row],[Under 30]]="YES","Under 30",IF(Aggregate[[#This Row],[Senior]]="YES", 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Download]]&lt;5,"Less Than 5 GB",IF(Aggregate[[#This Row],[Avg Monthly GB Download]]&lt;10,"Between 5 and 10 GB", "10 or more GB"))</f>
        <v>Less Than 5 GB</v>
      </c>
    </row>
    <row r="2335" spans="1:23" x14ac:dyDescent="0.2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J2335" t="str">
        <f>IF(Aggregate[[#This Row],[Under 30]]="YES","Under 30",IF(Aggregate[[#This Row],[Senior]]="YES", 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Download]]&lt;5,"Less Than 5 GB",IF(Aggregate[[#This Row],[Avg Monthly GB Download]]&lt;10,"Between 5 and 10 GB", "10 or more GB"))</f>
        <v>10 or more GB</v>
      </c>
    </row>
    <row r="2336" spans="1:23" x14ac:dyDescent="0.2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J2336" t="str">
        <f>IF(Aggregate[[#This Row],[Under 30]]="YES","Under 30",IF(Aggregate[[#This Row],[Senior]]="YES", 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Download]]&lt;5,"Less Than 5 GB",IF(Aggregate[[#This Row],[Avg Monthly GB Download]]&lt;10,"Between 5 and 10 GB", "10 or more GB"))</f>
        <v>Between 5 and 10 GB</v>
      </c>
    </row>
    <row r="2337" spans="1:23" x14ac:dyDescent="0.2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J2337" t="str">
        <f>IF(Aggregate[[#This Row],[Under 30]]="YES","Under 30",IF(Aggregate[[#This Row],[Senior]]="YES", 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Download]]&lt;5,"Less Than 5 GB",IF(Aggregate[[#This Row],[Avg Monthly GB Download]]&lt;10,"Between 5 and 10 GB", "10 or more GB"))</f>
        <v>Less Than 5 GB</v>
      </c>
    </row>
    <row r="2338" spans="1:23" x14ac:dyDescent="0.2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tr">
        <f>IF(Aggregate[[#This Row],[Under 30]]="YES","Under 30",IF(Aggregate[[#This Row],[Senior]]="YES", "Senior","Other"))</f>
        <v>Senior</v>
      </c>
      <c r="K2338" t="s">
        <v>21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Download]]&lt;5,"Less Than 5 GB",IF(Aggregate[[#This Row],[Avg Monthly GB Download]]&lt;10,"Between 5 and 10 GB", "10 or more GB"))</f>
        <v>Between 5 and 10 GB</v>
      </c>
    </row>
    <row r="2339" spans="1:23" x14ac:dyDescent="0.2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J2339" t="str">
        <f>IF(Aggregate[[#This Row],[Under 30]]="YES","Under 30",IF(Aggregate[[#This Row],[Senior]]="YES", 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Download]]&lt;5,"Less Than 5 GB",IF(Aggregate[[#This Row],[Avg Monthly GB Download]]&lt;10,"Between 5 and 10 GB", "10 or more GB"))</f>
        <v>Less Than 5 GB</v>
      </c>
    </row>
    <row r="2340" spans="1:23" x14ac:dyDescent="0.2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tr">
        <f>IF(Aggregate[[#This Row],[Under 30]]="YES","Under 30",IF(Aggregate[[#This Row],[Senior]]="YES", "Senior","Other"))</f>
        <v>Senior</v>
      </c>
      <c r="K2340" t="s">
        <v>21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Download]]&lt;5,"Less Than 5 GB",IF(Aggregate[[#This Row],[Avg Monthly GB Download]]&lt;10,"Between 5 and 10 GB", "10 or more GB"))</f>
        <v>10 or more GB</v>
      </c>
    </row>
    <row r="2341" spans="1:23" x14ac:dyDescent="0.2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J2341" t="str">
        <f>IF(Aggregate[[#This Row],[Under 30]]="YES","Under 30",IF(Aggregate[[#This Row],[Senior]]="YES", 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Download]]&lt;5,"Less Than 5 GB",IF(Aggregate[[#This Row],[Avg Monthly GB Download]]&lt;10,"Between 5 and 10 GB", "10 or more GB"))</f>
        <v>10 or more GB</v>
      </c>
    </row>
    <row r="2342" spans="1:23" x14ac:dyDescent="0.2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J2342" t="str">
        <f>IF(Aggregate[[#This Row],[Under 30]]="YES","Under 30",IF(Aggregate[[#This Row],[Senior]]="YES", 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Download]]&lt;5,"Less Than 5 GB",IF(Aggregate[[#This Row],[Avg Monthly GB Download]]&lt;10,"Between 5 and 10 GB", "10 or more GB"))</f>
        <v>Between 5 and 10 GB</v>
      </c>
    </row>
    <row r="2343" spans="1:23" x14ac:dyDescent="0.2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J2343" t="str">
        <f>IF(Aggregate[[#This Row],[Under 30]]="YES","Under 30",IF(Aggregate[[#This Row],[Senior]]="YES", 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Download]]&lt;5,"Less Than 5 GB",IF(Aggregate[[#This Row],[Avg Monthly GB Download]]&lt;10,"Between 5 and 10 GB", "10 or more GB"))</f>
        <v>Less Than 5 GB</v>
      </c>
    </row>
    <row r="2344" spans="1:23" x14ac:dyDescent="0.2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J2344" t="str">
        <f>IF(Aggregate[[#This Row],[Under 30]]="YES","Under 30",IF(Aggregate[[#This Row],[Senior]]="YES", 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Download]]&lt;5,"Less Than 5 GB",IF(Aggregate[[#This Row],[Avg Monthly GB Download]]&lt;10,"Between 5 and 10 GB", "10 or more GB"))</f>
        <v>Between 5 and 10 GB</v>
      </c>
    </row>
    <row r="2345" spans="1:23" x14ac:dyDescent="0.2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J2345" t="str">
        <f>IF(Aggregate[[#This Row],[Under 30]]="YES","Under 30",IF(Aggregate[[#This Row],[Senior]]="YES", 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Download]]&lt;5,"Less Than 5 GB",IF(Aggregate[[#This Row],[Avg Monthly GB Download]]&lt;10,"Between 5 and 10 GB", "10 or more GB"))</f>
        <v>Less Than 5 GB</v>
      </c>
    </row>
    <row r="2346" spans="1:23" x14ac:dyDescent="0.2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tr">
        <f>IF(Aggregate[[#This Row],[Under 30]]="YES","Under 30",IF(Aggregate[[#This Row],[Senior]]="YES", "Senior","Other"))</f>
        <v>Senior</v>
      </c>
      <c r="K2346" t="s">
        <v>21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Download]]&lt;5,"Less Than 5 GB",IF(Aggregate[[#This Row],[Avg Monthly GB Download]]&lt;10,"Between 5 and 10 GB", "10 or more GB"))</f>
        <v>Between 5 and 10 GB</v>
      </c>
    </row>
    <row r="2347" spans="1:23" x14ac:dyDescent="0.2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J2347" t="str">
        <f>IF(Aggregate[[#This Row],[Under 30]]="YES","Under 30",IF(Aggregate[[#This Row],[Senior]]="YES", 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Download]]&lt;5,"Less Than 5 GB",IF(Aggregate[[#This Row],[Avg Monthly GB Download]]&lt;10,"Between 5 and 10 GB", "10 or more GB"))</f>
        <v>Between 5 and 10 GB</v>
      </c>
    </row>
    <row r="2348" spans="1:23" x14ac:dyDescent="0.2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J2348" t="str">
        <f>IF(Aggregate[[#This Row],[Under 30]]="YES","Under 30",IF(Aggregate[[#This Row],[Senior]]="YES", 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Download]]&lt;5,"Less Than 5 GB",IF(Aggregate[[#This Row],[Avg Monthly GB Download]]&lt;10,"Between 5 and 10 GB", "10 or more GB"))</f>
        <v>10 or more GB</v>
      </c>
    </row>
    <row r="2349" spans="1:23" x14ac:dyDescent="0.2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J2349" t="str">
        <f>IF(Aggregate[[#This Row],[Under 30]]="YES","Under 30",IF(Aggregate[[#This Row],[Senior]]="YES", 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Download]]&lt;5,"Less Than 5 GB",IF(Aggregate[[#This Row],[Avg Monthly GB Download]]&lt;10,"Between 5 and 10 GB", "10 or more GB"))</f>
        <v>Less Than 5 GB</v>
      </c>
    </row>
    <row r="2350" spans="1:23" x14ac:dyDescent="0.2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J2350" t="str">
        <f>IF(Aggregate[[#This Row],[Under 30]]="YES","Under 30",IF(Aggregate[[#This Row],[Senior]]="YES", 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Download]]&lt;5,"Less Than 5 GB",IF(Aggregate[[#This Row],[Avg Monthly GB Download]]&lt;10,"Between 5 and 10 GB", "10 or more GB"))</f>
        <v>10 or more GB</v>
      </c>
    </row>
    <row r="2351" spans="1:23" x14ac:dyDescent="0.2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tr">
        <f>IF(Aggregate[[#This Row],[Under 30]]="YES","Under 30",IF(Aggregate[[#This Row],[Senior]]="YES", "Senior","Other"))</f>
        <v>Senior</v>
      </c>
      <c r="K2351" t="s">
        <v>21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Download]]&lt;5,"Less Than 5 GB",IF(Aggregate[[#This Row],[Avg Monthly GB Download]]&lt;10,"Between 5 and 10 GB", "10 or more GB"))</f>
        <v>10 or more GB</v>
      </c>
    </row>
    <row r="2352" spans="1:23" x14ac:dyDescent="0.2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tr">
        <f>IF(Aggregate[[#This Row],[Under 30]]="YES","Under 30",IF(Aggregate[[#This Row],[Senior]]="YES", "Senior","Other"))</f>
        <v>Senior</v>
      </c>
      <c r="K2352" t="s">
        <v>21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Download]]&lt;5,"Less Than 5 GB",IF(Aggregate[[#This Row],[Avg Monthly GB Download]]&lt;10,"Between 5 and 10 GB", "10 or more GB"))</f>
        <v>Between 5 and 10 GB</v>
      </c>
    </row>
    <row r="2353" spans="1:23" x14ac:dyDescent="0.2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J2353" t="str">
        <f>IF(Aggregate[[#This Row],[Under 30]]="YES","Under 30",IF(Aggregate[[#This Row],[Senior]]="YES", 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Download]]&lt;5,"Less Than 5 GB",IF(Aggregate[[#This Row],[Avg Monthly GB Download]]&lt;10,"Between 5 and 10 GB", "10 or more GB"))</f>
        <v>10 or more GB</v>
      </c>
    </row>
    <row r="2354" spans="1:23" x14ac:dyDescent="0.2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J2354" t="str">
        <f>IF(Aggregate[[#This Row],[Under 30]]="YES","Under 30",IF(Aggregate[[#This Row],[Senior]]="YES", 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Download]]&lt;5,"Less Than 5 GB",IF(Aggregate[[#This Row],[Avg Monthly GB Download]]&lt;10,"Between 5 and 10 GB", "10 or more GB"))</f>
        <v>Less Than 5 GB</v>
      </c>
    </row>
    <row r="2355" spans="1:23" x14ac:dyDescent="0.2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J2355" t="str">
        <f>IF(Aggregate[[#This Row],[Under 30]]="YES","Under 30",IF(Aggregate[[#This Row],[Senior]]="YES", 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Download]]&lt;5,"Less Than 5 GB",IF(Aggregate[[#This Row],[Avg Monthly GB Download]]&lt;10,"Between 5 and 10 GB", "10 or more GB"))</f>
        <v>Between 5 and 10 GB</v>
      </c>
    </row>
    <row r="2356" spans="1:23" x14ac:dyDescent="0.2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J2356" t="str">
        <f>IF(Aggregate[[#This Row],[Under 30]]="YES","Under 30",IF(Aggregate[[#This Row],[Senior]]="YES", 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Download]]&lt;5,"Less Than 5 GB",IF(Aggregate[[#This Row],[Avg Monthly GB Download]]&lt;10,"Between 5 and 10 GB", "10 or more GB"))</f>
        <v>Between 5 and 10 GB</v>
      </c>
    </row>
    <row r="2357" spans="1:23" x14ac:dyDescent="0.2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J2357" t="str">
        <f>IF(Aggregate[[#This Row],[Under 30]]="YES","Under 30",IF(Aggregate[[#This Row],[Senior]]="YES", 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Download]]&lt;5,"Less Than 5 GB",IF(Aggregate[[#This Row],[Avg Monthly GB Download]]&lt;10,"Between 5 and 10 GB", "10 or more GB"))</f>
        <v>Less Than 5 GB</v>
      </c>
    </row>
    <row r="2358" spans="1:23" x14ac:dyDescent="0.2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J2358" t="str">
        <f>IF(Aggregate[[#This Row],[Under 30]]="YES","Under 30",IF(Aggregate[[#This Row],[Senior]]="YES", 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Download]]&lt;5,"Less Than 5 GB",IF(Aggregate[[#This Row],[Avg Monthly GB Download]]&lt;10,"Between 5 and 10 GB", "10 or more GB"))</f>
        <v>10 or more GB</v>
      </c>
    </row>
    <row r="2359" spans="1:23" x14ac:dyDescent="0.2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tr">
        <f>IF(Aggregate[[#This Row],[Under 30]]="YES","Under 30",IF(Aggregate[[#This Row],[Senior]]="YES", "Senior","Other"))</f>
        <v>Senior</v>
      </c>
      <c r="K2359" t="s">
        <v>21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Download]]&lt;5,"Less Than 5 GB",IF(Aggregate[[#This Row],[Avg Monthly GB Download]]&lt;10,"Between 5 and 10 GB", "10 or more GB"))</f>
        <v>Less Than 5 GB</v>
      </c>
    </row>
    <row r="2360" spans="1:23" x14ac:dyDescent="0.2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tr">
        <f>IF(Aggregate[[#This Row],[Under 30]]="YES","Under 30",IF(Aggregate[[#This Row],[Senior]]="YES", "Senior","Other"))</f>
        <v>Senior</v>
      </c>
      <c r="K2360" t="s">
        <v>21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Download]]&lt;5,"Less Than 5 GB",IF(Aggregate[[#This Row],[Avg Monthly GB Download]]&lt;10,"Between 5 and 10 GB", "10 or more GB"))</f>
        <v>10 or more GB</v>
      </c>
    </row>
    <row r="2361" spans="1:23" x14ac:dyDescent="0.2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J2361" t="str">
        <f>IF(Aggregate[[#This Row],[Under 30]]="YES","Under 30",IF(Aggregate[[#This Row],[Senior]]="YES", 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Download]]&lt;5,"Less Than 5 GB",IF(Aggregate[[#This Row],[Avg Monthly GB Download]]&lt;10,"Between 5 and 10 GB", "10 or more GB"))</f>
        <v>Less Than 5 GB</v>
      </c>
    </row>
    <row r="2362" spans="1:23" x14ac:dyDescent="0.2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tr">
        <f>IF(Aggregate[[#This Row],[Under 30]]="YES","Under 30",IF(Aggregate[[#This Row],[Senior]]="YES", "Senior","Other"))</f>
        <v>Senior</v>
      </c>
      <c r="K2362" t="s">
        <v>21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Download]]&lt;5,"Less Than 5 GB",IF(Aggregate[[#This Row],[Avg Monthly GB Download]]&lt;10,"Between 5 and 10 GB", "10 or more GB"))</f>
        <v>Less Than 5 GB</v>
      </c>
    </row>
    <row r="2363" spans="1:23" x14ac:dyDescent="0.2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J2363" t="str">
        <f>IF(Aggregate[[#This Row],[Under 30]]="YES","Under 30",IF(Aggregate[[#This Row],[Senior]]="YES", 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Download]]&lt;5,"Less Than 5 GB",IF(Aggregate[[#This Row],[Avg Monthly GB Download]]&lt;10,"Between 5 and 10 GB", "10 or more GB"))</f>
        <v>Less Than 5 GB</v>
      </c>
    </row>
    <row r="2364" spans="1:23" x14ac:dyDescent="0.2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J2364" t="str">
        <f>IF(Aggregate[[#This Row],[Under 30]]="YES","Under 30",IF(Aggregate[[#This Row],[Senior]]="YES", 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Download]]&lt;5,"Less Than 5 GB",IF(Aggregate[[#This Row],[Avg Monthly GB Download]]&lt;10,"Between 5 and 10 GB", "10 or more GB"))</f>
        <v>Less Than 5 GB</v>
      </c>
    </row>
    <row r="2365" spans="1:23" x14ac:dyDescent="0.2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J2365" t="str">
        <f>IF(Aggregate[[#This Row],[Under 30]]="YES","Under 30",IF(Aggregate[[#This Row],[Senior]]="YES", 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Download]]&lt;5,"Less Than 5 GB",IF(Aggregate[[#This Row],[Avg Monthly GB Download]]&lt;10,"Between 5 and 10 GB", "10 or more GB"))</f>
        <v>Between 5 and 10 GB</v>
      </c>
    </row>
    <row r="2366" spans="1:23" x14ac:dyDescent="0.2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J2366" t="str">
        <f>IF(Aggregate[[#This Row],[Under 30]]="YES","Under 30",IF(Aggregate[[#This Row],[Senior]]="YES", 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Download]]&lt;5,"Less Than 5 GB",IF(Aggregate[[#This Row],[Avg Monthly GB Download]]&lt;10,"Between 5 and 10 GB", "10 or more GB"))</f>
        <v>Between 5 and 10 GB</v>
      </c>
    </row>
    <row r="2367" spans="1:23" x14ac:dyDescent="0.2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J2367" t="str">
        <f>IF(Aggregate[[#This Row],[Under 30]]="YES","Under 30",IF(Aggregate[[#This Row],[Senior]]="YES", 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Download]]&lt;5,"Less Than 5 GB",IF(Aggregate[[#This Row],[Avg Monthly GB Download]]&lt;10,"Between 5 and 10 GB", "10 or more GB"))</f>
        <v>Less Than 5 GB</v>
      </c>
    </row>
    <row r="2368" spans="1:23" x14ac:dyDescent="0.2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J2368" t="str">
        <f>IF(Aggregate[[#This Row],[Under 30]]="YES","Under 30",IF(Aggregate[[#This Row],[Senior]]="YES", 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Download]]&lt;5,"Less Than 5 GB",IF(Aggregate[[#This Row],[Avg Monthly GB Download]]&lt;10,"Between 5 and 10 GB", "10 or more GB"))</f>
        <v>Between 5 and 10 GB</v>
      </c>
    </row>
    <row r="2369" spans="1:23" x14ac:dyDescent="0.2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J2369" t="str">
        <f>IF(Aggregate[[#This Row],[Under 30]]="YES","Under 30",IF(Aggregate[[#This Row],[Senior]]="YES", 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Download]]&lt;5,"Less Than 5 GB",IF(Aggregate[[#This Row],[Avg Monthly GB Download]]&lt;10,"Between 5 and 10 GB", "10 or more GB"))</f>
        <v>Between 5 and 10 GB</v>
      </c>
    </row>
    <row r="2370" spans="1:23" x14ac:dyDescent="0.2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tr">
        <f>IF(Aggregate[[#This Row],[Under 30]]="YES","Under 30",IF(Aggregate[[#This Row],[Senior]]="YES", "Senior","Other"))</f>
        <v>Senior</v>
      </c>
      <c r="K2370" t="s">
        <v>21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Download]]&lt;5,"Less Than 5 GB",IF(Aggregate[[#This Row],[Avg Monthly GB Download]]&lt;10,"Between 5 and 10 GB", "10 or more GB"))</f>
        <v>Between 5 and 10 GB</v>
      </c>
    </row>
    <row r="2371" spans="1:23" x14ac:dyDescent="0.2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tr">
        <f>IF(Aggregate[[#This Row],[Under 30]]="YES","Under 30",IF(Aggregate[[#This Row],[Senior]]="YES", "Senior","Other"))</f>
        <v>Senior</v>
      </c>
      <c r="K2371" t="s">
        <v>25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Download]]&lt;5,"Less Than 5 GB",IF(Aggregate[[#This Row],[Avg Monthly GB Download]]&lt;10,"Between 5 and 10 GB", "10 or more GB"))</f>
        <v>Between 5 and 10 GB</v>
      </c>
    </row>
    <row r="2372" spans="1:23" x14ac:dyDescent="0.2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J2372" t="str">
        <f>IF(Aggregate[[#This Row],[Under 30]]="YES","Under 30",IF(Aggregate[[#This Row],[Senior]]="YES", 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Download]]&lt;5,"Less Than 5 GB",IF(Aggregate[[#This Row],[Avg Monthly GB Download]]&lt;10,"Between 5 and 10 GB", "10 or more GB"))</f>
        <v>10 or more GB</v>
      </c>
    </row>
    <row r="2373" spans="1:23" x14ac:dyDescent="0.2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J2373" t="str">
        <f>IF(Aggregate[[#This Row],[Under 30]]="YES","Under 30",IF(Aggregate[[#This Row],[Senior]]="YES", 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Download]]&lt;5,"Less Than 5 GB",IF(Aggregate[[#This Row],[Avg Monthly GB Download]]&lt;10,"Between 5 and 10 GB", "10 or more GB"))</f>
        <v>Less Than 5 GB</v>
      </c>
    </row>
    <row r="2374" spans="1:23" x14ac:dyDescent="0.2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tr">
        <f>IF(Aggregate[[#This Row],[Under 30]]="YES","Under 30",IF(Aggregate[[#This Row],[Senior]]="YES", "Senior","Other"))</f>
        <v>Senior</v>
      </c>
      <c r="K2374" t="s">
        <v>21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Download]]&lt;5,"Less Than 5 GB",IF(Aggregate[[#This Row],[Avg Monthly GB Download]]&lt;10,"Between 5 and 10 GB", "10 or more GB"))</f>
        <v>Less Than 5 GB</v>
      </c>
    </row>
    <row r="2375" spans="1:23" x14ac:dyDescent="0.2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tr">
        <f>IF(Aggregate[[#This Row],[Under 30]]="YES","Under 30",IF(Aggregate[[#This Row],[Senior]]="YES", "Senior","Other"))</f>
        <v>Senior</v>
      </c>
      <c r="K2375" t="s">
        <v>21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Download]]&lt;5,"Less Than 5 GB",IF(Aggregate[[#This Row],[Avg Monthly GB Download]]&lt;10,"Between 5 and 10 GB", "10 or more GB"))</f>
        <v>Between 5 and 10 GB</v>
      </c>
    </row>
    <row r="2376" spans="1:23" x14ac:dyDescent="0.2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J2376" t="str">
        <f>IF(Aggregate[[#This Row],[Under 30]]="YES","Under 30",IF(Aggregate[[#This Row],[Senior]]="YES", 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Download]]&lt;5,"Less Than 5 GB",IF(Aggregate[[#This Row],[Avg Monthly GB Download]]&lt;10,"Between 5 and 10 GB", "10 or more GB"))</f>
        <v>Less Than 5 GB</v>
      </c>
    </row>
    <row r="2377" spans="1:23" x14ac:dyDescent="0.2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tr">
        <f>IF(Aggregate[[#This Row],[Under 30]]="YES","Under 30",IF(Aggregate[[#This Row],[Senior]]="YES", "Senior","Other"))</f>
        <v>Senior</v>
      </c>
      <c r="K2377" t="s">
        <v>21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Download]]&lt;5,"Less Than 5 GB",IF(Aggregate[[#This Row],[Avg Monthly GB Download]]&lt;10,"Between 5 and 10 GB", "10 or more GB"))</f>
        <v>Between 5 and 10 GB</v>
      </c>
    </row>
    <row r="2378" spans="1:23" x14ac:dyDescent="0.2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tr">
        <f>IF(Aggregate[[#This Row],[Under 30]]="YES","Under 30",IF(Aggregate[[#This Row],[Senior]]="YES", "Senior","Other"))</f>
        <v>Senior</v>
      </c>
      <c r="K2378" t="s">
        <v>21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Download]]&lt;5,"Less Than 5 GB",IF(Aggregate[[#This Row],[Avg Monthly GB Download]]&lt;10,"Between 5 and 10 GB", "10 or more GB"))</f>
        <v>Between 5 and 10 GB</v>
      </c>
    </row>
    <row r="2379" spans="1:23" x14ac:dyDescent="0.2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J2379" t="str">
        <f>IF(Aggregate[[#This Row],[Under 30]]="YES","Under 30",IF(Aggregate[[#This Row],[Senior]]="YES", 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Download]]&lt;5,"Less Than 5 GB",IF(Aggregate[[#This Row],[Avg Monthly GB Download]]&lt;10,"Between 5 and 10 GB", "10 or more GB"))</f>
        <v>Between 5 and 10 GB</v>
      </c>
    </row>
    <row r="2380" spans="1:23" x14ac:dyDescent="0.2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J2380" t="str">
        <f>IF(Aggregate[[#This Row],[Under 30]]="YES","Under 30",IF(Aggregate[[#This Row],[Senior]]="YES", 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Download]]&lt;5,"Less Than 5 GB",IF(Aggregate[[#This Row],[Avg Monthly GB Download]]&lt;10,"Between 5 and 10 GB", "10 or more GB"))</f>
        <v>Between 5 and 10 GB</v>
      </c>
    </row>
    <row r="2381" spans="1:23" x14ac:dyDescent="0.2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J2381" t="str">
        <f>IF(Aggregate[[#This Row],[Under 30]]="YES","Under 30",IF(Aggregate[[#This Row],[Senior]]="YES", 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Download]]&lt;5,"Less Than 5 GB",IF(Aggregate[[#This Row],[Avg Monthly GB Download]]&lt;10,"Between 5 and 10 GB", "10 or more GB"))</f>
        <v>10 or more GB</v>
      </c>
    </row>
    <row r="2382" spans="1:23" x14ac:dyDescent="0.2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J2382" t="str">
        <f>IF(Aggregate[[#This Row],[Under 30]]="YES","Under 30",IF(Aggregate[[#This Row],[Senior]]="YES", 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Download]]&lt;5,"Less Than 5 GB",IF(Aggregate[[#This Row],[Avg Monthly GB Download]]&lt;10,"Between 5 and 10 GB", "10 or more GB"))</f>
        <v>10 or more GB</v>
      </c>
    </row>
    <row r="2383" spans="1:23" x14ac:dyDescent="0.2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J2383" t="str">
        <f>IF(Aggregate[[#This Row],[Under 30]]="YES","Under 30",IF(Aggregate[[#This Row],[Senior]]="YES", 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Download]]&lt;5,"Less Than 5 GB",IF(Aggregate[[#This Row],[Avg Monthly GB Download]]&lt;10,"Between 5 and 10 GB", "10 or more GB"))</f>
        <v>Between 5 and 10 GB</v>
      </c>
    </row>
    <row r="2384" spans="1:23" x14ac:dyDescent="0.2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J2384" t="str">
        <f>IF(Aggregate[[#This Row],[Under 30]]="YES","Under 30",IF(Aggregate[[#This Row],[Senior]]="YES", 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Download]]&lt;5,"Less Than 5 GB",IF(Aggregate[[#This Row],[Avg Monthly GB Download]]&lt;10,"Between 5 and 10 GB", "10 or more GB"))</f>
        <v>Less Than 5 GB</v>
      </c>
    </row>
    <row r="2385" spans="1:23" x14ac:dyDescent="0.2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J2385" t="str">
        <f>IF(Aggregate[[#This Row],[Under 30]]="YES","Under 30",IF(Aggregate[[#This Row],[Senior]]="YES", 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Download]]&lt;5,"Less Than 5 GB",IF(Aggregate[[#This Row],[Avg Monthly GB Download]]&lt;10,"Between 5 and 10 GB", "10 or more GB"))</f>
        <v>Less Than 5 GB</v>
      </c>
    </row>
    <row r="2386" spans="1:23" x14ac:dyDescent="0.2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J2386" t="str">
        <f>IF(Aggregate[[#This Row],[Under 30]]="YES","Under 30",IF(Aggregate[[#This Row],[Senior]]="YES", 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Download]]&lt;5,"Less Than 5 GB",IF(Aggregate[[#This Row],[Avg Monthly GB Download]]&lt;10,"Between 5 and 10 GB", "10 or more GB"))</f>
        <v>Less Than 5 GB</v>
      </c>
    </row>
    <row r="2387" spans="1:23" x14ac:dyDescent="0.2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J2387" t="str">
        <f>IF(Aggregate[[#This Row],[Under 30]]="YES","Under 30",IF(Aggregate[[#This Row],[Senior]]="YES", 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Download]]&lt;5,"Less Than 5 GB",IF(Aggregate[[#This Row],[Avg Monthly GB Download]]&lt;10,"Between 5 and 10 GB", "10 or more GB"))</f>
        <v>Less Than 5 GB</v>
      </c>
    </row>
    <row r="2388" spans="1:23" x14ac:dyDescent="0.2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J2388" t="str">
        <f>IF(Aggregate[[#This Row],[Under 30]]="YES","Under 30",IF(Aggregate[[#This Row],[Senior]]="YES", 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Download]]&lt;5,"Less Than 5 GB",IF(Aggregate[[#This Row],[Avg Monthly GB Download]]&lt;10,"Between 5 and 10 GB", "10 or more GB"))</f>
        <v>Less Than 5 GB</v>
      </c>
    </row>
    <row r="2389" spans="1:23" x14ac:dyDescent="0.2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J2389" t="str">
        <f>IF(Aggregate[[#This Row],[Under 30]]="YES","Under 30",IF(Aggregate[[#This Row],[Senior]]="YES", 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Download]]&lt;5,"Less Than 5 GB",IF(Aggregate[[#This Row],[Avg Monthly GB Download]]&lt;10,"Between 5 and 10 GB", "10 or more GB"))</f>
        <v>Less Than 5 GB</v>
      </c>
    </row>
    <row r="2390" spans="1:23" x14ac:dyDescent="0.2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tr">
        <f>IF(Aggregate[[#This Row],[Under 30]]="YES","Under 30",IF(Aggregate[[#This Row],[Senior]]="YES", "Senior","Other"))</f>
        <v>Senior</v>
      </c>
      <c r="K2390" t="s">
        <v>21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Download]]&lt;5,"Less Than 5 GB",IF(Aggregate[[#This Row],[Avg Monthly GB Download]]&lt;10,"Between 5 and 10 GB", "10 or more GB"))</f>
        <v>Between 5 and 10 GB</v>
      </c>
    </row>
    <row r="2391" spans="1:23" x14ac:dyDescent="0.2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tr">
        <f>IF(Aggregate[[#This Row],[Under 30]]="YES","Under 30",IF(Aggregate[[#This Row],[Senior]]="YES", "Senior","Other"))</f>
        <v>Senior</v>
      </c>
      <c r="K2391" t="s">
        <v>21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Download]]&lt;5,"Less Than 5 GB",IF(Aggregate[[#This Row],[Avg Monthly GB Download]]&lt;10,"Between 5 and 10 GB", "10 or more GB"))</f>
        <v>Between 5 and 10 GB</v>
      </c>
    </row>
    <row r="2392" spans="1:23" x14ac:dyDescent="0.2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J2392" t="str">
        <f>IF(Aggregate[[#This Row],[Under 30]]="YES","Under 30",IF(Aggregate[[#This Row],[Senior]]="YES", 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Download]]&lt;5,"Less Than 5 GB",IF(Aggregate[[#This Row],[Avg Monthly GB Download]]&lt;10,"Between 5 and 10 GB", "10 or more GB"))</f>
        <v>Between 5 and 10 GB</v>
      </c>
    </row>
    <row r="2393" spans="1:23" x14ac:dyDescent="0.2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J2393" t="str">
        <f>IF(Aggregate[[#This Row],[Under 30]]="YES","Under 30",IF(Aggregate[[#This Row],[Senior]]="YES", 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Download]]&lt;5,"Less Than 5 GB",IF(Aggregate[[#This Row],[Avg Monthly GB Download]]&lt;10,"Between 5 and 10 GB", "10 or more GB"))</f>
        <v>10 or more GB</v>
      </c>
    </row>
    <row r="2394" spans="1:23" x14ac:dyDescent="0.2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J2394" t="str">
        <f>IF(Aggregate[[#This Row],[Under 30]]="YES","Under 30",IF(Aggregate[[#This Row],[Senior]]="YES", 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Download]]&lt;5,"Less Than 5 GB",IF(Aggregate[[#This Row],[Avg Monthly GB Download]]&lt;10,"Between 5 and 10 GB", "10 or more GB"))</f>
        <v>Between 5 and 10 GB</v>
      </c>
    </row>
    <row r="2395" spans="1:23" x14ac:dyDescent="0.2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J2395" t="str">
        <f>IF(Aggregate[[#This Row],[Under 30]]="YES","Under 30",IF(Aggregate[[#This Row],[Senior]]="YES", 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Download]]&lt;5,"Less Than 5 GB",IF(Aggregate[[#This Row],[Avg Monthly GB Download]]&lt;10,"Between 5 and 10 GB", "10 or more GB"))</f>
        <v>Less Than 5 GB</v>
      </c>
    </row>
    <row r="2396" spans="1:23" x14ac:dyDescent="0.2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J2396" t="str">
        <f>IF(Aggregate[[#This Row],[Under 30]]="YES","Under 30",IF(Aggregate[[#This Row],[Senior]]="YES", 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Download]]&lt;5,"Less Than 5 GB",IF(Aggregate[[#This Row],[Avg Monthly GB Download]]&lt;10,"Between 5 and 10 GB", "10 or more GB"))</f>
        <v>10 or more GB</v>
      </c>
    </row>
    <row r="2397" spans="1:23" x14ac:dyDescent="0.2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J2397" t="str">
        <f>IF(Aggregate[[#This Row],[Under 30]]="YES","Under 30",IF(Aggregate[[#This Row],[Senior]]="YES", 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Download]]&lt;5,"Less Than 5 GB",IF(Aggregate[[#This Row],[Avg Monthly GB Download]]&lt;10,"Between 5 and 10 GB", "10 or more GB"))</f>
        <v>Less Than 5 GB</v>
      </c>
    </row>
    <row r="2398" spans="1:23" x14ac:dyDescent="0.2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J2398" t="str">
        <f>IF(Aggregate[[#This Row],[Under 30]]="YES","Under 30",IF(Aggregate[[#This Row],[Senior]]="YES", 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Download]]&lt;5,"Less Than 5 GB",IF(Aggregate[[#This Row],[Avg Monthly GB Download]]&lt;10,"Between 5 and 10 GB", "10 or more GB"))</f>
        <v>10 or more GB</v>
      </c>
    </row>
    <row r="2399" spans="1:23" x14ac:dyDescent="0.2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J2399" t="str">
        <f>IF(Aggregate[[#This Row],[Under 30]]="YES","Under 30",IF(Aggregate[[#This Row],[Senior]]="YES", 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Download]]&lt;5,"Less Than 5 GB",IF(Aggregate[[#This Row],[Avg Monthly GB Download]]&lt;10,"Between 5 and 10 GB", "10 or more GB"))</f>
        <v>Less Than 5 GB</v>
      </c>
    </row>
    <row r="2400" spans="1:23" x14ac:dyDescent="0.2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J2400" t="str">
        <f>IF(Aggregate[[#This Row],[Under 30]]="YES","Under 30",IF(Aggregate[[#This Row],[Senior]]="YES", 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Download]]&lt;5,"Less Than 5 GB",IF(Aggregate[[#This Row],[Avg Monthly GB Download]]&lt;10,"Between 5 and 10 GB", "10 or more GB"))</f>
        <v>10 or more GB</v>
      </c>
    </row>
    <row r="2401" spans="1:23" x14ac:dyDescent="0.2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J2401" t="str">
        <f>IF(Aggregate[[#This Row],[Under 30]]="YES","Under 30",IF(Aggregate[[#This Row],[Senior]]="YES", 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Download]]&lt;5,"Less Than 5 GB",IF(Aggregate[[#This Row],[Avg Monthly GB Download]]&lt;10,"Between 5 and 10 GB", "10 or more GB"))</f>
        <v>Less Than 5 GB</v>
      </c>
    </row>
    <row r="2402" spans="1:23" x14ac:dyDescent="0.2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J2402" t="str">
        <f>IF(Aggregate[[#This Row],[Under 30]]="YES","Under 30",IF(Aggregate[[#This Row],[Senior]]="YES", 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Download]]&lt;5,"Less Than 5 GB",IF(Aggregate[[#This Row],[Avg Monthly GB Download]]&lt;10,"Between 5 and 10 GB", "10 or more GB"))</f>
        <v>10 or more GB</v>
      </c>
    </row>
    <row r="2403" spans="1:23" x14ac:dyDescent="0.2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J2403" t="str">
        <f>IF(Aggregate[[#This Row],[Under 30]]="YES","Under 30",IF(Aggregate[[#This Row],[Senior]]="YES", 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Download]]&lt;5,"Less Than 5 GB",IF(Aggregate[[#This Row],[Avg Monthly GB Download]]&lt;10,"Between 5 and 10 GB", "10 or more GB"))</f>
        <v>10 or more GB</v>
      </c>
    </row>
    <row r="2404" spans="1:23" x14ac:dyDescent="0.2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J2404" t="str">
        <f>IF(Aggregate[[#This Row],[Under 30]]="YES","Under 30",IF(Aggregate[[#This Row],[Senior]]="YES", 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Download]]&lt;5,"Less Than 5 GB",IF(Aggregate[[#This Row],[Avg Monthly GB Download]]&lt;10,"Between 5 and 10 GB", "10 or more GB"))</f>
        <v>Between 5 and 10 GB</v>
      </c>
    </row>
    <row r="2405" spans="1:23" x14ac:dyDescent="0.2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J2405" t="str">
        <f>IF(Aggregate[[#This Row],[Under 30]]="YES","Under 30",IF(Aggregate[[#This Row],[Senior]]="YES", 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Download]]&lt;5,"Less Than 5 GB",IF(Aggregate[[#This Row],[Avg Monthly GB Download]]&lt;10,"Between 5 and 10 GB", "10 or more GB"))</f>
        <v>Less Than 5 GB</v>
      </c>
    </row>
    <row r="2406" spans="1:23" x14ac:dyDescent="0.2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tr">
        <f>IF(Aggregate[[#This Row],[Under 30]]="YES","Under 30",IF(Aggregate[[#This Row],[Senior]]="YES", "Senior","Other"))</f>
        <v>Senior</v>
      </c>
      <c r="K2406" t="s">
        <v>21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Download]]&lt;5,"Less Than 5 GB",IF(Aggregate[[#This Row],[Avg Monthly GB Download]]&lt;10,"Between 5 and 10 GB", "10 or more GB"))</f>
        <v>Less Than 5 GB</v>
      </c>
    </row>
    <row r="2407" spans="1:23" x14ac:dyDescent="0.2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J2407" t="str">
        <f>IF(Aggregate[[#This Row],[Under 30]]="YES","Under 30",IF(Aggregate[[#This Row],[Senior]]="YES", 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Download]]&lt;5,"Less Than 5 GB",IF(Aggregate[[#This Row],[Avg Monthly GB Download]]&lt;10,"Between 5 and 10 GB", "10 or more GB"))</f>
        <v>Less Than 5 GB</v>
      </c>
    </row>
    <row r="2408" spans="1:23" x14ac:dyDescent="0.2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J2408" t="str">
        <f>IF(Aggregate[[#This Row],[Under 30]]="YES","Under 30",IF(Aggregate[[#This Row],[Senior]]="YES", 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Download]]&lt;5,"Less Than 5 GB",IF(Aggregate[[#This Row],[Avg Monthly GB Download]]&lt;10,"Between 5 and 10 GB", "10 or more GB"))</f>
        <v>Between 5 and 10 GB</v>
      </c>
    </row>
    <row r="2409" spans="1:23" x14ac:dyDescent="0.2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J2409" t="str">
        <f>IF(Aggregate[[#This Row],[Under 30]]="YES","Under 30",IF(Aggregate[[#This Row],[Senior]]="YES", 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Download]]&lt;5,"Less Than 5 GB",IF(Aggregate[[#This Row],[Avg Monthly GB Download]]&lt;10,"Between 5 and 10 GB", "10 or more GB"))</f>
        <v>Between 5 and 10 GB</v>
      </c>
    </row>
    <row r="2410" spans="1:23" x14ac:dyDescent="0.2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J2410" t="str">
        <f>IF(Aggregate[[#This Row],[Under 30]]="YES","Under 30",IF(Aggregate[[#This Row],[Senior]]="YES", 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Download]]&lt;5,"Less Than 5 GB",IF(Aggregate[[#This Row],[Avg Monthly GB Download]]&lt;10,"Between 5 and 10 GB", "10 or more GB"))</f>
        <v>Less Than 5 GB</v>
      </c>
    </row>
    <row r="2411" spans="1:23" x14ac:dyDescent="0.2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J2411" t="str">
        <f>IF(Aggregate[[#This Row],[Under 30]]="YES","Under 30",IF(Aggregate[[#This Row],[Senior]]="YES", 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Download]]&lt;5,"Less Than 5 GB",IF(Aggregate[[#This Row],[Avg Monthly GB Download]]&lt;10,"Between 5 and 10 GB", "10 or more GB"))</f>
        <v>Less Than 5 GB</v>
      </c>
    </row>
    <row r="2412" spans="1:23" x14ac:dyDescent="0.2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J2412" t="str">
        <f>IF(Aggregate[[#This Row],[Under 30]]="YES","Under 30",IF(Aggregate[[#This Row],[Senior]]="YES", 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Download]]&lt;5,"Less Than 5 GB",IF(Aggregate[[#This Row],[Avg Monthly GB Download]]&lt;10,"Between 5 and 10 GB", "10 or more GB"))</f>
        <v>Between 5 and 10 GB</v>
      </c>
    </row>
    <row r="2413" spans="1:23" x14ac:dyDescent="0.2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tr">
        <f>IF(Aggregate[[#This Row],[Under 30]]="YES","Under 30",IF(Aggregate[[#This Row],[Senior]]="YES", "Senior","Other"))</f>
        <v>Senior</v>
      </c>
      <c r="K2413" t="s">
        <v>21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Download]]&lt;5,"Less Than 5 GB",IF(Aggregate[[#This Row],[Avg Monthly GB Download]]&lt;10,"Between 5 and 10 GB", "10 or more GB"))</f>
        <v>Between 5 and 10 GB</v>
      </c>
    </row>
    <row r="2414" spans="1:23" x14ac:dyDescent="0.2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J2414" t="str">
        <f>IF(Aggregate[[#This Row],[Under 30]]="YES","Under 30",IF(Aggregate[[#This Row],[Senior]]="YES", 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Download]]&lt;5,"Less Than 5 GB",IF(Aggregate[[#This Row],[Avg Monthly GB Download]]&lt;10,"Between 5 and 10 GB", "10 or more GB"))</f>
        <v>Between 5 and 10 GB</v>
      </c>
    </row>
    <row r="2415" spans="1:23" x14ac:dyDescent="0.2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tr">
        <f>IF(Aggregate[[#This Row],[Under 30]]="YES","Under 30",IF(Aggregate[[#This Row],[Senior]]="YES", "Senior","Other"))</f>
        <v>Senior</v>
      </c>
      <c r="K2415" t="s">
        <v>21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Download]]&lt;5,"Less Than 5 GB",IF(Aggregate[[#This Row],[Avg Monthly GB Download]]&lt;10,"Between 5 and 10 GB", "10 or more GB"))</f>
        <v>10 or more GB</v>
      </c>
    </row>
    <row r="2416" spans="1:23" x14ac:dyDescent="0.2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tr">
        <f>IF(Aggregate[[#This Row],[Under 30]]="YES","Under 30",IF(Aggregate[[#This Row],[Senior]]="YES", "Senior","Other"))</f>
        <v>Senior</v>
      </c>
      <c r="K2416" t="s">
        <v>21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Download]]&lt;5,"Less Than 5 GB",IF(Aggregate[[#This Row],[Avg Monthly GB Download]]&lt;10,"Between 5 and 10 GB", "10 or more GB"))</f>
        <v>Less Than 5 GB</v>
      </c>
    </row>
    <row r="2417" spans="1:23" x14ac:dyDescent="0.2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J2417" t="str">
        <f>IF(Aggregate[[#This Row],[Under 30]]="YES","Under 30",IF(Aggregate[[#This Row],[Senior]]="YES", 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Download]]&lt;5,"Less Than 5 GB",IF(Aggregate[[#This Row],[Avg Monthly GB Download]]&lt;10,"Between 5 and 10 GB", "10 or more GB"))</f>
        <v>10 or more GB</v>
      </c>
    </row>
    <row r="2418" spans="1:23" x14ac:dyDescent="0.2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J2418" t="str">
        <f>IF(Aggregate[[#This Row],[Under 30]]="YES","Under 30",IF(Aggregate[[#This Row],[Senior]]="YES", 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Download]]&lt;5,"Less Than 5 GB",IF(Aggregate[[#This Row],[Avg Monthly GB Download]]&lt;10,"Between 5 and 10 GB", "10 or more GB"))</f>
        <v>10 or more GB</v>
      </c>
    </row>
    <row r="2419" spans="1:23" x14ac:dyDescent="0.2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J2419" t="str">
        <f>IF(Aggregate[[#This Row],[Under 30]]="YES","Under 30",IF(Aggregate[[#This Row],[Senior]]="YES", 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Download]]&lt;5,"Less Than 5 GB",IF(Aggregate[[#This Row],[Avg Monthly GB Download]]&lt;10,"Between 5 and 10 GB", "10 or more GB"))</f>
        <v>Less Than 5 GB</v>
      </c>
    </row>
    <row r="2420" spans="1:23" x14ac:dyDescent="0.2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J2420" t="str">
        <f>IF(Aggregate[[#This Row],[Under 30]]="YES","Under 30",IF(Aggregate[[#This Row],[Senior]]="YES", 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Download]]&lt;5,"Less Than 5 GB",IF(Aggregate[[#This Row],[Avg Monthly GB Download]]&lt;10,"Between 5 and 10 GB", "10 or more GB"))</f>
        <v>Between 5 and 10 GB</v>
      </c>
    </row>
    <row r="2421" spans="1:23" x14ac:dyDescent="0.2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J2421" t="str">
        <f>IF(Aggregate[[#This Row],[Under 30]]="YES","Under 30",IF(Aggregate[[#This Row],[Senior]]="YES", 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Download]]&lt;5,"Less Than 5 GB",IF(Aggregate[[#This Row],[Avg Monthly GB Download]]&lt;10,"Between 5 and 10 GB", "10 or more GB"))</f>
        <v>10 or more GB</v>
      </c>
    </row>
    <row r="2422" spans="1:23" x14ac:dyDescent="0.2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J2422" t="str">
        <f>IF(Aggregate[[#This Row],[Under 30]]="YES","Under 30",IF(Aggregate[[#This Row],[Senior]]="YES", 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Download]]&lt;5,"Less Than 5 GB",IF(Aggregate[[#This Row],[Avg Monthly GB Download]]&lt;10,"Between 5 and 10 GB", "10 or more GB"))</f>
        <v>10 or more GB</v>
      </c>
    </row>
    <row r="2423" spans="1:23" x14ac:dyDescent="0.2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J2423" t="str">
        <f>IF(Aggregate[[#This Row],[Under 30]]="YES","Under 30",IF(Aggregate[[#This Row],[Senior]]="YES", 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Download]]&lt;5,"Less Than 5 GB",IF(Aggregate[[#This Row],[Avg Monthly GB Download]]&lt;10,"Between 5 and 10 GB", "10 or more GB"))</f>
        <v>Between 5 and 10 GB</v>
      </c>
    </row>
    <row r="2424" spans="1:23" x14ac:dyDescent="0.2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J2424" t="str">
        <f>IF(Aggregate[[#This Row],[Under 30]]="YES","Under 30",IF(Aggregate[[#This Row],[Senior]]="YES", 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Download]]&lt;5,"Less Than 5 GB",IF(Aggregate[[#This Row],[Avg Monthly GB Download]]&lt;10,"Between 5 and 10 GB", "10 or more GB"))</f>
        <v>Between 5 and 10 GB</v>
      </c>
    </row>
    <row r="2425" spans="1:23" x14ac:dyDescent="0.2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J2425" t="str">
        <f>IF(Aggregate[[#This Row],[Under 30]]="YES","Under 30",IF(Aggregate[[#This Row],[Senior]]="YES", 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Download]]&lt;5,"Less Than 5 GB",IF(Aggregate[[#This Row],[Avg Monthly GB Download]]&lt;10,"Between 5 and 10 GB", "10 or more GB"))</f>
        <v>Less Than 5 GB</v>
      </c>
    </row>
    <row r="2426" spans="1:23" x14ac:dyDescent="0.2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tr">
        <f>IF(Aggregate[[#This Row],[Under 30]]="YES","Under 30",IF(Aggregate[[#This Row],[Senior]]="YES", "Senior","Other"))</f>
        <v>Senior</v>
      </c>
      <c r="K2426" t="s">
        <v>21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Download]]&lt;5,"Less Than 5 GB",IF(Aggregate[[#This Row],[Avg Monthly GB Download]]&lt;10,"Between 5 and 10 GB", "10 or more GB"))</f>
        <v>Between 5 and 10 GB</v>
      </c>
    </row>
    <row r="2427" spans="1:23" x14ac:dyDescent="0.2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J2427" t="str">
        <f>IF(Aggregate[[#This Row],[Under 30]]="YES","Under 30",IF(Aggregate[[#This Row],[Senior]]="YES", 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Download]]&lt;5,"Less Than 5 GB",IF(Aggregate[[#This Row],[Avg Monthly GB Download]]&lt;10,"Between 5 and 10 GB", "10 or more GB"))</f>
        <v>Less Than 5 GB</v>
      </c>
    </row>
    <row r="2428" spans="1:23" x14ac:dyDescent="0.2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tr">
        <f>IF(Aggregate[[#This Row],[Under 30]]="YES","Under 30",IF(Aggregate[[#This Row],[Senior]]="YES", "Senior","Other"))</f>
        <v>Senior</v>
      </c>
      <c r="K2428" t="s">
        <v>21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Download]]&lt;5,"Less Than 5 GB",IF(Aggregate[[#This Row],[Avg Monthly GB Download]]&lt;10,"Between 5 and 10 GB", "10 or more GB"))</f>
        <v>Between 5 and 10 GB</v>
      </c>
    </row>
    <row r="2429" spans="1:23" x14ac:dyDescent="0.2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J2429" t="str">
        <f>IF(Aggregate[[#This Row],[Under 30]]="YES","Under 30",IF(Aggregate[[#This Row],[Senior]]="YES", 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Download]]&lt;5,"Less Than 5 GB",IF(Aggregate[[#This Row],[Avg Monthly GB Download]]&lt;10,"Between 5 and 10 GB", "10 or more GB"))</f>
        <v>Between 5 and 10 GB</v>
      </c>
    </row>
    <row r="2430" spans="1:23" x14ac:dyDescent="0.2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J2430" t="str">
        <f>IF(Aggregate[[#This Row],[Under 30]]="YES","Under 30",IF(Aggregate[[#This Row],[Senior]]="YES", 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Download]]&lt;5,"Less Than 5 GB",IF(Aggregate[[#This Row],[Avg Monthly GB Download]]&lt;10,"Between 5 and 10 GB", "10 or more GB"))</f>
        <v>Between 5 and 10 GB</v>
      </c>
    </row>
    <row r="2431" spans="1:23" x14ac:dyDescent="0.2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J2431" t="str">
        <f>IF(Aggregate[[#This Row],[Under 30]]="YES","Under 30",IF(Aggregate[[#This Row],[Senior]]="YES", 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Download]]&lt;5,"Less Than 5 GB",IF(Aggregate[[#This Row],[Avg Monthly GB Download]]&lt;10,"Between 5 and 10 GB", "10 or more GB"))</f>
        <v>10 or more GB</v>
      </c>
    </row>
    <row r="2432" spans="1:23" x14ac:dyDescent="0.2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J2432" t="str">
        <f>IF(Aggregate[[#This Row],[Under 30]]="YES","Under 30",IF(Aggregate[[#This Row],[Senior]]="YES", 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Download]]&lt;5,"Less Than 5 GB",IF(Aggregate[[#This Row],[Avg Monthly GB Download]]&lt;10,"Between 5 and 10 GB", "10 or more GB"))</f>
        <v>Between 5 and 10 GB</v>
      </c>
    </row>
    <row r="2433" spans="1:23" x14ac:dyDescent="0.2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J2433" t="str">
        <f>IF(Aggregate[[#This Row],[Under 30]]="YES","Under 30",IF(Aggregate[[#This Row],[Senior]]="YES", 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Download]]&lt;5,"Less Than 5 GB",IF(Aggregate[[#This Row],[Avg Monthly GB Download]]&lt;10,"Between 5 and 10 GB", "10 or more GB"))</f>
        <v>Less Than 5 GB</v>
      </c>
    </row>
    <row r="2434" spans="1:23" x14ac:dyDescent="0.2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J2434" t="str">
        <f>IF(Aggregate[[#This Row],[Under 30]]="YES","Under 30",IF(Aggregate[[#This Row],[Senior]]="YES", 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Download]]&lt;5,"Less Than 5 GB",IF(Aggregate[[#This Row],[Avg Monthly GB Download]]&lt;10,"Between 5 and 10 GB", "10 or more GB"))</f>
        <v>Less Than 5 GB</v>
      </c>
    </row>
    <row r="2435" spans="1:23" x14ac:dyDescent="0.2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tr">
        <f>IF(Aggregate[[#This Row],[Under 30]]="YES","Under 30",IF(Aggregate[[#This Row],[Senior]]="YES", "Senior","Other"))</f>
        <v>Senior</v>
      </c>
      <c r="K2435" t="s">
        <v>21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Download]]&lt;5,"Less Than 5 GB",IF(Aggregate[[#This Row],[Avg Monthly GB Download]]&lt;10,"Between 5 and 10 GB", "10 or more GB"))</f>
        <v>Less Than 5 GB</v>
      </c>
    </row>
    <row r="2436" spans="1:23" x14ac:dyDescent="0.2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J2436" t="str">
        <f>IF(Aggregate[[#This Row],[Under 30]]="YES","Under 30",IF(Aggregate[[#This Row],[Senior]]="YES", 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Download]]&lt;5,"Less Than 5 GB",IF(Aggregate[[#This Row],[Avg Monthly GB Download]]&lt;10,"Between 5 and 10 GB", "10 or more GB"))</f>
        <v>Less Than 5 GB</v>
      </c>
    </row>
    <row r="2437" spans="1:23" x14ac:dyDescent="0.2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J2437" t="str">
        <f>IF(Aggregate[[#This Row],[Under 30]]="YES","Under 30",IF(Aggregate[[#This Row],[Senior]]="YES", 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Download]]&lt;5,"Less Than 5 GB",IF(Aggregate[[#This Row],[Avg Monthly GB Download]]&lt;10,"Between 5 and 10 GB", "10 or more GB"))</f>
        <v>Less Than 5 GB</v>
      </c>
    </row>
    <row r="2438" spans="1:23" x14ac:dyDescent="0.2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J2438" t="str">
        <f>IF(Aggregate[[#This Row],[Under 30]]="YES","Under 30",IF(Aggregate[[#This Row],[Senior]]="YES", 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Download]]&lt;5,"Less Than 5 GB",IF(Aggregate[[#This Row],[Avg Monthly GB Download]]&lt;10,"Between 5 and 10 GB", "10 or more GB"))</f>
        <v>Less Than 5 GB</v>
      </c>
    </row>
    <row r="2439" spans="1:23" x14ac:dyDescent="0.2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tr">
        <f>IF(Aggregate[[#This Row],[Under 30]]="YES","Under 30",IF(Aggregate[[#This Row],[Senior]]="YES", "Senior","Other"))</f>
        <v>Senior</v>
      </c>
      <c r="K2439" t="s">
        <v>21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Download]]&lt;5,"Less Than 5 GB",IF(Aggregate[[#This Row],[Avg Monthly GB Download]]&lt;10,"Between 5 and 10 GB", "10 or more GB"))</f>
        <v>Less Than 5 GB</v>
      </c>
    </row>
    <row r="2440" spans="1:23" x14ac:dyDescent="0.2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J2440" t="str">
        <f>IF(Aggregate[[#This Row],[Under 30]]="YES","Under 30",IF(Aggregate[[#This Row],[Senior]]="YES", 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Download]]&lt;5,"Less Than 5 GB",IF(Aggregate[[#This Row],[Avg Monthly GB Download]]&lt;10,"Between 5 and 10 GB", "10 or more GB"))</f>
        <v>10 or more GB</v>
      </c>
    </row>
    <row r="2441" spans="1:23" x14ac:dyDescent="0.2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tr">
        <f>IF(Aggregate[[#This Row],[Under 30]]="YES","Under 30",IF(Aggregate[[#This Row],[Senior]]="YES", "Senior","Other"))</f>
        <v>Senior</v>
      </c>
      <c r="K2441" t="s">
        <v>21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Download]]&lt;5,"Less Than 5 GB",IF(Aggregate[[#This Row],[Avg Monthly GB Download]]&lt;10,"Between 5 and 10 GB", "10 or more GB"))</f>
        <v>Less Than 5 GB</v>
      </c>
    </row>
    <row r="2442" spans="1:23" x14ac:dyDescent="0.2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J2442" t="str">
        <f>IF(Aggregate[[#This Row],[Under 30]]="YES","Under 30",IF(Aggregate[[#This Row],[Senior]]="YES", 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Download]]&lt;5,"Less Than 5 GB",IF(Aggregate[[#This Row],[Avg Monthly GB Download]]&lt;10,"Between 5 and 10 GB", "10 or more GB"))</f>
        <v>10 or more GB</v>
      </c>
    </row>
    <row r="2443" spans="1:23" x14ac:dyDescent="0.2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J2443" t="str">
        <f>IF(Aggregate[[#This Row],[Under 30]]="YES","Under 30",IF(Aggregate[[#This Row],[Senior]]="YES", 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Download]]&lt;5,"Less Than 5 GB",IF(Aggregate[[#This Row],[Avg Monthly GB Download]]&lt;10,"Between 5 and 10 GB", "10 or more GB"))</f>
        <v>Between 5 and 10 GB</v>
      </c>
    </row>
    <row r="2444" spans="1:23" x14ac:dyDescent="0.2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tr">
        <f>IF(Aggregate[[#This Row],[Under 30]]="YES","Under 30",IF(Aggregate[[#This Row],[Senior]]="YES", "Senior","Other"))</f>
        <v>Senior</v>
      </c>
      <c r="K2444" t="s">
        <v>21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Download]]&lt;5,"Less Than 5 GB",IF(Aggregate[[#This Row],[Avg Monthly GB Download]]&lt;10,"Between 5 and 10 GB", "10 or more GB"))</f>
        <v>Between 5 and 10 GB</v>
      </c>
    </row>
    <row r="2445" spans="1:23" x14ac:dyDescent="0.2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J2445" t="str">
        <f>IF(Aggregate[[#This Row],[Under 30]]="YES","Under 30",IF(Aggregate[[#This Row],[Senior]]="YES", 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Download]]&lt;5,"Less Than 5 GB",IF(Aggregate[[#This Row],[Avg Monthly GB Download]]&lt;10,"Between 5 and 10 GB", "10 or more GB"))</f>
        <v>Between 5 and 10 GB</v>
      </c>
    </row>
    <row r="2446" spans="1:23" x14ac:dyDescent="0.2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J2446" t="str">
        <f>IF(Aggregate[[#This Row],[Under 30]]="YES","Under 30",IF(Aggregate[[#This Row],[Senior]]="YES", 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Download]]&lt;5,"Less Than 5 GB",IF(Aggregate[[#This Row],[Avg Monthly GB Download]]&lt;10,"Between 5 and 10 GB", "10 or more GB"))</f>
        <v>10 or more GB</v>
      </c>
    </row>
    <row r="2447" spans="1:23" x14ac:dyDescent="0.2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J2447" t="str">
        <f>IF(Aggregate[[#This Row],[Under 30]]="YES","Under 30",IF(Aggregate[[#This Row],[Senior]]="YES", 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Download]]&lt;5,"Less Than 5 GB",IF(Aggregate[[#This Row],[Avg Monthly GB Download]]&lt;10,"Between 5 and 10 GB", "10 or more GB"))</f>
        <v>Between 5 and 10 GB</v>
      </c>
    </row>
    <row r="2448" spans="1:23" x14ac:dyDescent="0.2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J2448" t="str">
        <f>IF(Aggregate[[#This Row],[Under 30]]="YES","Under 30",IF(Aggregate[[#This Row],[Senior]]="YES", 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Download]]&lt;5,"Less Than 5 GB",IF(Aggregate[[#This Row],[Avg Monthly GB Download]]&lt;10,"Between 5 and 10 GB", "10 or more GB"))</f>
        <v>10 or more GB</v>
      </c>
    </row>
    <row r="2449" spans="1:23" x14ac:dyDescent="0.2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J2449" t="str">
        <f>IF(Aggregate[[#This Row],[Under 30]]="YES","Under 30",IF(Aggregate[[#This Row],[Senior]]="YES", 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Download]]&lt;5,"Less Than 5 GB",IF(Aggregate[[#This Row],[Avg Monthly GB Download]]&lt;10,"Between 5 and 10 GB", "10 or more GB"))</f>
        <v>10 or more GB</v>
      </c>
    </row>
    <row r="2450" spans="1:23" x14ac:dyDescent="0.2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J2450" t="str">
        <f>IF(Aggregate[[#This Row],[Under 30]]="YES","Under 30",IF(Aggregate[[#This Row],[Senior]]="YES", 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Download]]&lt;5,"Less Than 5 GB",IF(Aggregate[[#This Row],[Avg Monthly GB Download]]&lt;10,"Between 5 and 10 GB", "10 or more GB"))</f>
        <v>Between 5 and 10 GB</v>
      </c>
    </row>
    <row r="2451" spans="1:23" x14ac:dyDescent="0.2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J2451" t="str">
        <f>IF(Aggregate[[#This Row],[Under 30]]="YES","Under 30",IF(Aggregate[[#This Row],[Senior]]="YES", 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Download]]&lt;5,"Less Than 5 GB",IF(Aggregate[[#This Row],[Avg Monthly GB Download]]&lt;10,"Between 5 and 10 GB", "10 or more GB"))</f>
        <v>Less Than 5 GB</v>
      </c>
    </row>
    <row r="2452" spans="1:23" x14ac:dyDescent="0.2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tr">
        <f>IF(Aggregate[[#This Row],[Under 30]]="YES","Under 30",IF(Aggregate[[#This Row],[Senior]]="YES", "Senior","Other"))</f>
        <v>Senior</v>
      </c>
      <c r="K2452" t="s">
        <v>21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Download]]&lt;5,"Less Than 5 GB",IF(Aggregate[[#This Row],[Avg Monthly GB Download]]&lt;10,"Between 5 and 10 GB", "10 or more GB"))</f>
        <v>Less Than 5 GB</v>
      </c>
    </row>
    <row r="2453" spans="1:23" x14ac:dyDescent="0.2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J2453" t="str">
        <f>IF(Aggregate[[#This Row],[Under 30]]="YES","Under 30",IF(Aggregate[[#This Row],[Senior]]="YES", 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Download]]&lt;5,"Less Than 5 GB",IF(Aggregate[[#This Row],[Avg Monthly GB Download]]&lt;10,"Between 5 and 10 GB", "10 or more GB"))</f>
        <v>Less Than 5 GB</v>
      </c>
    </row>
    <row r="2454" spans="1:23" x14ac:dyDescent="0.2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tr">
        <f>IF(Aggregate[[#This Row],[Under 30]]="YES","Under 30",IF(Aggregate[[#This Row],[Senior]]="YES", "Senior","Other"))</f>
        <v>Senior</v>
      </c>
      <c r="K2454" t="s">
        <v>21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Download]]&lt;5,"Less Than 5 GB",IF(Aggregate[[#This Row],[Avg Monthly GB Download]]&lt;10,"Between 5 and 10 GB", "10 or more GB"))</f>
        <v>Less Than 5 GB</v>
      </c>
    </row>
    <row r="2455" spans="1:23" x14ac:dyDescent="0.2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tr">
        <f>IF(Aggregate[[#This Row],[Under 30]]="YES","Under 30",IF(Aggregate[[#This Row],[Senior]]="YES", "Senior","Other"))</f>
        <v>Senior</v>
      </c>
      <c r="K2455" t="s">
        <v>21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Download]]&lt;5,"Less Than 5 GB",IF(Aggregate[[#This Row],[Avg Monthly GB Download]]&lt;10,"Between 5 and 10 GB", "10 or more GB"))</f>
        <v>Less Than 5 GB</v>
      </c>
    </row>
    <row r="2456" spans="1:23" x14ac:dyDescent="0.2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J2456" t="str">
        <f>IF(Aggregate[[#This Row],[Under 30]]="YES","Under 30",IF(Aggregate[[#This Row],[Senior]]="YES", 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Download]]&lt;5,"Less Than 5 GB",IF(Aggregate[[#This Row],[Avg Monthly GB Download]]&lt;10,"Between 5 and 10 GB", "10 or more GB"))</f>
        <v>10 or more GB</v>
      </c>
    </row>
    <row r="2457" spans="1:23" x14ac:dyDescent="0.2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J2457" t="str">
        <f>IF(Aggregate[[#This Row],[Under 30]]="YES","Under 30",IF(Aggregate[[#This Row],[Senior]]="YES", 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Download]]&lt;5,"Less Than 5 GB",IF(Aggregate[[#This Row],[Avg Monthly GB Download]]&lt;10,"Between 5 and 10 GB", "10 or more GB"))</f>
        <v>10 or more GB</v>
      </c>
    </row>
    <row r="2458" spans="1:23" x14ac:dyDescent="0.2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tr">
        <f>IF(Aggregate[[#This Row],[Under 30]]="YES","Under 30",IF(Aggregate[[#This Row],[Senior]]="YES", "Senior","Other"))</f>
        <v>Senior</v>
      </c>
      <c r="K2458" t="s">
        <v>21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Download]]&lt;5,"Less Than 5 GB",IF(Aggregate[[#This Row],[Avg Monthly GB Download]]&lt;10,"Between 5 and 10 GB", "10 or more GB"))</f>
        <v>Less Than 5 GB</v>
      </c>
    </row>
    <row r="2459" spans="1:23" x14ac:dyDescent="0.2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J2459" t="str">
        <f>IF(Aggregate[[#This Row],[Under 30]]="YES","Under 30",IF(Aggregate[[#This Row],[Senior]]="YES", 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Download]]&lt;5,"Less Than 5 GB",IF(Aggregate[[#This Row],[Avg Monthly GB Download]]&lt;10,"Between 5 and 10 GB", "10 or more GB"))</f>
        <v>10 or more GB</v>
      </c>
    </row>
    <row r="2460" spans="1:23" x14ac:dyDescent="0.2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J2460" t="str">
        <f>IF(Aggregate[[#This Row],[Under 30]]="YES","Under 30",IF(Aggregate[[#This Row],[Senior]]="YES", 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Download]]&lt;5,"Less Than 5 GB",IF(Aggregate[[#This Row],[Avg Monthly GB Download]]&lt;10,"Between 5 and 10 GB", "10 or more GB"))</f>
        <v>Less Than 5 GB</v>
      </c>
    </row>
    <row r="2461" spans="1:23" x14ac:dyDescent="0.2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J2461" t="str">
        <f>IF(Aggregate[[#This Row],[Under 30]]="YES","Under 30",IF(Aggregate[[#This Row],[Senior]]="YES", 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Download]]&lt;5,"Less Than 5 GB",IF(Aggregate[[#This Row],[Avg Monthly GB Download]]&lt;10,"Between 5 and 10 GB", "10 or more GB"))</f>
        <v>Less Than 5 GB</v>
      </c>
    </row>
    <row r="2462" spans="1:23" x14ac:dyDescent="0.2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J2462" t="str">
        <f>IF(Aggregate[[#This Row],[Under 30]]="YES","Under 30",IF(Aggregate[[#This Row],[Senior]]="YES", 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Download]]&lt;5,"Less Than 5 GB",IF(Aggregate[[#This Row],[Avg Monthly GB Download]]&lt;10,"Between 5 and 10 GB", "10 or more GB"))</f>
        <v>Between 5 and 10 GB</v>
      </c>
    </row>
    <row r="2463" spans="1:23" x14ac:dyDescent="0.2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J2463" t="str">
        <f>IF(Aggregate[[#This Row],[Under 30]]="YES","Under 30",IF(Aggregate[[#This Row],[Senior]]="YES", 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Download]]&lt;5,"Less Than 5 GB",IF(Aggregate[[#This Row],[Avg Monthly GB Download]]&lt;10,"Between 5 and 10 GB", "10 or more GB"))</f>
        <v>Between 5 and 10 GB</v>
      </c>
    </row>
    <row r="2464" spans="1:23" x14ac:dyDescent="0.2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J2464" t="str">
        <f>IF(Aggregate[[#This Row],[Under 30]]="YES","Under 30",IF(Aggregate[[#This Row],[Senior]]="YES", 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Download]]&lt;5,"Less Than 5 GB",IF(Aggregate[[#This Row],[Avg Monthly GB Download]]&lt;10,"Between 5 and 10 GB", "10 or more GB"))</f>
        <v>Less Than 5 GB</v>
      </c>
    </row>
    <row r="2465" spans="1:23" x14ac:dyDescent="0.2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J2465" t="str">
        <f>IF(Aggregate[[#This Row],[Under 30]]="YES","Under 30",IF(Aggregate[[#This Row],[Senior]]="YES", 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Download]]&lt;5,"Less Than 5 GB",IF(Aggregate[[#This Row],[Avg Monthly GB Download]]&lt;10,"Between 5 and 10 GB", "10 or more GB"))</f>
        <v>Between 5 and 10 GB</v>
      </c>
    </row>
    <row r="2466" spans="1:23" x14ac:dyDescent="0.2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J2466" t="str">
        <f>IF(Aggregate[[#This Row],[Under 30]]="YES","Under 30",IF(Aggregate[[#This Row],[Senior]]="YES", 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Download]]&lt;5,"Less Than 5 GB",IF(Aggregate[[#This Row],[Avg Monthly GB Download]]&lt;10,"Between 5 and 10 GB", "10 or more GB"))</f>
        <v>Between 5 and 10 GB</v>
      </c>
    </row>
    <row r="2467" spans="1:23" x14ac:dyDescent="0.2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tr">
        <f>IF(Aggregate[[#This Row],[Under 30]]="YES","Under 30",IF(Aggregate[[#This Row],[Senior]]="YES", "Senior","Other"))</f>
        <v>Senior</v>
      </c>
      <c r="K2467" t="s">
        <v>21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Download]]&lt;5,"Less Than 5 GB",IF(Aggregate[[#This Row],[Avg Monthly GB Download]]&lt;10,"Between 5 and 10 GB", "10 or more GB"))</f>
        <v>Less Than 5 GB</v>
      </c>
    </row>
    <row r="2468" spans="1:23" x14ac:dyDescent="0.2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tr">
        <f>IF(Aggregate[[#This Row],[Under 30]]="YES","Under 30",IF(Aggregate[[#This Row],[Senior]]="YES", "Senior","Other"))</f>
        <v>Senior</v>
      </c>
      <c r="K2468" t="s">
        <v>21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Download]]&lt;5,"Less Than 5 GB",IF(Aggregate[[#This Row],[Avg Monthly GB Download]]&lt;10,"Between 5 and 10 GB", "10 or more GB"))</f>
        <v>Less Than 5 GB</v>
      </c>
    </row>
    <row r="2469" spans="1:23" x14ac:dyDescent="0.2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J2469" t="str">
        <f>IF(Aggregate[[#This Row],[Under 30]]="YES","Under 30",IF(Aggregate[[#This Row],[Senior]]="YES", 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Download]]&lt;5,"Less Than 5 GB",IF(Aggregate[[#This Row],[Avg Monthly GB Download]]&lt;10,"Between 5 and 10 GB", "10 or more GB"))</f>
        <v>10 or more GB</v>
      </c>
    </row>
    <row r="2470" spans="1:23" x14ac:dyDescent="0.2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J2470" t="str">
        <f>IF(Aggregate[[#This Row],[Under 30]]="YES","Under 30",IF(Aggregate[[#This Row],[Senior]]="YES", 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Download]]&lt;5,"Less Than 5 GB",IF(Aggregate[[#This Row],[Avg Monthly GB Download]]&lt;10,"Between 5 and 10 GB", "10 or more GB"))</f>
        <v>Less Than 5 GB</v>
      </c>
    </row>
    <row r="2471" spans="1:23" x14ac:dyDescent="0.2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J2471" t="str">
        <f>IF(Aggregate[[#This Row],[Under 30]]="YES","Under 30",IF(Aggregate[[#This Row],[Senior]]="YES", 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Download]]&lt;5,"Less Than 5 GB",IF(Aggregate[[#This Row],[Avg Monthly GB Download]]&lt;10,"Between 5 and 10 GB", "10 or more GB"))</f>
        <v>10 or more GB</v>
      </c>
    </row>
    <row r="2472" spans="1:23" x14ac:dyDescent="0.2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J2472" t="str">
        <f>IF(Aggregate[[#This Row],[Under 30]]="YES","Under 30",IF(Aggregate[[#This Row],[Senior]]="YES", 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Download]]&lt;5,"Less Than 5 GB",IF(Aggregate[[#This Row],[Avg Monthly GB Download]]&lt;10,"Between 5 and 10 GB", "10 or more GB"))</f>
        <v>Between 5 and 10 GB</v>
      </c>
    </row>
    <row r="2473" spans="1:23" x14ac:dyDescent="0.2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tr">
        <f>IF(Aggregate[[#This Row],[Under 30]]="YES","Under 30",IF(Aggregate[[#This Row],[Senior]]="YES", "Senior","Other"))</f>
        <v>Senior</v>
      </c>
      <c r="K2473" t="s">
        <v>21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Download]]&lt;5,"Less Than 5 GB",IF(Aggregate[[#This Row],[Avg Monthly GB Download]]&lt;10,"Between 5 and 10 GB", "10 or more GB"))</f>
        <v>Between 5 and 10 GB</v>
      </c>
    </row>
    <row r="2474" spans="1:23" x14ac:dyDescent="0.2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J2474" t="str">
        <f>IF(Aggregate[[#This Row],[Under 30]]="YES","Under 30",IF(Aggregate[[#This Row],[Senior]]="YES", 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Download]]&lt;5,"Less Than 5 GB",IF(Aggregate[[#This Row],[Avg Monthly GB Download]]&lt;10,"Between 5 and 10 GB", "10 or more GB"))</f>
        <v>10 or more GB</v>
      </c>
    </row>
    <row r="2475" spans="1:23" x14ac:dyDescent="0.2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J2475" t="str">
        <f>IF(Aggregate[[#This Row],[Under 30]]="YES","Under 30",IF(Aggregate[[#This Row],[Senior]]="YES", 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Download]]&lt;5,"Less Than 5 GB",IF(Aggregate[[#This Row],[Avg Monthly GB Download]]&lt;10,"Between 5 and 10 GB", "10 or more GB"))</f>
        <v>Less Than 5 GB</v>
      </c>
    </row>
    <row r="2476" spans="1:23" x14ac:dyDescent="0.2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J2476" t="str">
        <f>IF(Aggregate[[#This Row],[Under 30]]="YES","Under 30",IF(Aggregate[[#This Row],[Senior]]="YES", 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Download]]&lt;5,"Less Than 5 GB",IF(Aggregate[[#This Row],[Avg Monthly GB Download]]&lt;10,"Between 5 and 10 GB", "10 or more GB"))</f>
        <v>10 or more GB</v>
      </c>
    </row>
    <row r="2477" spans="1:23" x14ac:dyDescent="0.2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J2477" t="str">
        <f>IF(Aggregate[[#This Row],[Under 30]]="YES","Under 30",IF(Aggregate[[#This Row],[Senior]]="YES", 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Download]]&lt;5,"Less Than 5 GB",IF(Aggregate[[#This Row],[Avg Monthly GB Download]]&lt;10,"Between 5 and 10 GB", "10 or more GB"))</f>
        <v>Between 5 and 10 GB</v>
      </c>
    </row>
    <row r="2478" spans="1:23" x14ac:dyDescent="0.2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J2478" t="str">
        <f>IF(Aggregate[[#This Row],[Under 30]]="YES","Under 30",IF(Aggregate[[#This Row],[Senior]]="YES", 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Download]]&lt;5,"Less Than 5 GB",IF(Aggregate[[#This Row],[Avg Monthly GB Download]]&lt;10,"Between 5 and 10 GB", "10 or more GB"))</f>
        <v>10 or more GB</v>
      </c>
    </row>
    <row r="2479" spans="1:23" x14ac:dyDescent="0.2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J2479" t="str">
        <f>IF(Aggregate[[#This Row],[Under 30]]="YES","Under 30",IF(Aggregate[[#This Row],[Senior]]="YES", 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Download]]&lt;5,"Less Than 5 GB",IF(Aggregate[[#This Row],[Avg Monthly GB Download]]&lt;10,"Between 5 and 10 GB", "10 or more GB"))</f>
        <v>Between 5 and 10 GB</v>
      </c>
    </row>
    <row r="2480" spans="1:23" x14ac:dyDescent="0.2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tr">
        <f>IF(Aggregate[[#This Row],[Under 30]]="YES","Under 30",IF(Aggregate[[#This Row],[Senior]]="YES", "Senior","Other"))</f>
        <v>Senior</v>
      </c>
      <c r="K2480" t="s">
        <v>21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Download]]&lt;5,"Less Than 5 GB",IF(Aggregate[[#This Row],[Avg Monthly GB Download]]&lt;10,"Between 5 and 10 GB", "10 or more GB"))</f>
        <v>Less Than 5 GB</v>
      </c>
    </row>
    <row r="2481" spans="1:23" x14ac:dyDescent="0.2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tr">
        <f>IF(Aggregate[[#This Row],[Under 30]]="YES","Under 30",IF(Aggregate[[#This Row],[Senior]]="YES", "Senior","Other"))</f>
        <v>Senior</v>
      </c>
      <c r="K2481" t="s">
        <v>25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Download]]&lt;5,"Less Than 5 GB",IF(Aggregate[[#This Row],[Avg Monthly GB Download]]&lt;10,"Between 5 and 10 GB", "10 or more GB"))</f>
        <v>Less Than 5 GB</v>
      </c>
    </row>
    <row r="2482" spans="1:23" x14ac:dyDescent="0.2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J2482" t="str">
        <f>IF(Aggregate[[#This Row],[Under 30]]="YES","Under 30",IF(Aggregate[[#This Row],[Senior]]="YES", 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Download]]&lt;5,"Less Than 5 GB",IF(Aggregate[[#This Row],[Avg Monthly GB Download]]&lt;10,"Between 5 and 10 GB", "10 or more GB"))</f>
        <v>10 or more GB</v>
      </c>
    </row>
    <row r="2483" spans="1:23" x14ac:dyDescent="0.2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J2483" t="str">
        <f>IF(Aggregate[[#This Row],[Under 30]]="YES","Under 30",IF(Aggregate[[#This Row],[Senior]]="YES", 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Download]]&lt;5,"Less Than 5 GB",IF(Aggregate[[#This Row],[Avg Monthly GB Download]]&lt;10,"Between 5 and 10 GB", "10 or more GB"))</f>
        <v>Between 5 and 10 GB</v>
      </c>
    </row>
    <row r="2484" spans="1:23" x14ac:dyDescent="0.2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J2484" t="str">
        <f>IF(Aggregate[[#This Row],[Under 30]]="YES","Under 30",IF(Aggregate[[#This Row],[Senior]]="YES", 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Download]]&lt;5,"Less Than 5 GB",IF(Aggregate[[#This Row],[Avg Monthly GB Download]]&lt;10,"Between 5 and 10 GB", "10 or more GB"))</f>
        <v>Less Than 5 GB</v>
      </c>
    </row>
    <row r="2485" spans="1:23" x14ac:dyDescent="0.2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J2485" t="str">
        <f>IF(Aggregate[[#This Row],[Under 30]]="YES","Under 30",IF(Aggregate[[#This Row],[Senior]]="YES", 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Download]]&lt;5,"Less Than 5 GB",IF(Aggregate[[#This Row],[Avg Monthly GB Download]]&lt;10,"Between 5 and 10 GB", "10 or more GB"))</f>
        <v>Between 5 and 10 GB</v>
      </c>
    </row>
    <row r="2486" spans="1:23" x14ac:dyDescent="0.2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J2486" t="str">
        <f>IF(Aggregate[[#This Row],[Under 30]]="YES","Under 30",IF(Aggregate[[#This Row],[Senior]]="YES", 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Download]]&lt;5,"Less Than 5 GB",IF(Aggregate[[#This Row],[Avg Monthly GB Download]]&lt;10,"Between 5 and 10 GB", "10 or more GB"))</f>
        <v>Less Than 5 GB</v>
      </c>
    </row>
    <row r="2487" spans="1:23" x14ac:dyDescent="0.2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tr">
        <f>IF(Aggregate[[#This Row],[Under 30]]="YES","Under 30",IF(Aggregate[[#This Row],[Senior]]="YES", "Senior","Other"))</f>
        <v>Senior</v>
      </c>
      <c r="K2487" t="s">
        <v>25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Download]]&lt;5,"Less Than 5 GB",IF(Aggregate[[#This Row],[Avg Monthly GB Download]]&lt;10,"Between 5 and 10 GB", "10 or more GB"))</f>
        <v>10 or more GB</v>
      </c>
    </row>
    <row r="2488" spans="1:23" x14ac:dyDescent="0.2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J2488" t="str">
        <f>IF(Aggregate[[#This Row],[Under 30]]="YES","Under 30",IF(Aggregate[[#This Row],[Senior]]="YES", 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Download]]&lt;5,"Less Than 5 GB",IF(Aggregate[[#This Row],[Avg Monthly GB Download]]&lt;10,"Between 5 and 10 GB", "10 or more GB"))</f>
        <v>Between 5 and 10 GB</v>
      </c>
    </row>
    <row r="2489" spans="1:23" x14ac:dyDescent="0.2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J2489" t="str">
        <f>IF(Aggregate[[#This Row],[Under 30]]="YES","Under 30",IF(Aggregate[[#This Row],[Senior]]="YES", 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Download]]&lt;5,"Less Than 5 GB",IF(Aggregate[[#This Row],[Avg Monthly GB Download]]&lt;10,"Between 5 and 10 GB", "10 or more GB"))</f>
        <v>Between 5 and 10 GB</v>
      </c>
    </row>
    <row r="2490" spans="1:23" x14ac:dyDescent="0.2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J2490" t="str">
        <f>IF(Aggregate[[#This Row],[Under 30]]="YES","Under 30",IF(Aggregate[[#This Row],[Senior]]="YES", 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Download]]&lt;5,"Less Than 5 GB",IF(Aggregate[[#This Row],[Avg Monthly GB Download]]&lt;10,"Between 5 and 10 GB", "10 or more GB"))</f>
        <v>Less Than 5 GB</v>
      </c>
    </row>
    <row r="2491" spans="1:23" x14ac:dyDescent="0.2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J2491" t="str">
        <f>IF(Aggregate[[#This Row],[Under 30]]="YES","Under 30",IF(Aggregate[[#This Row],[Senior]]="YES", 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Download]]&lt;5,"Less Than 5 GB",IF(Aggregate[[#This Row],[Avg Monthly GB Download]]&lt;10,"Between 5 and 10 GB", "10 or more GB"))</f>
        <v>Less Than 5 GB</v>
      </c>
    </row>
    <row r="2492" spans="1:23" x14ac:dyDescent="0.2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tr">
        <f>IF(Aggregate[[#This Row],[Under 30]]="YES","Under 30",IF(Aggregate[[#This Row],[Senior]]="YES", "Senior","Other"))</f>
        <v>Senior</v>
      </c>
      <c r="K2492" t="s">
        <v>21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Download]]&lt;5,"Less Than 5 GB",IF(Aggregate[[#This Row],[Avg Monthly GB Download]]&lt;10,"Between 5 and 10 GB", "10 or more GB"))</f>
        <v>Less Than 5 GB</v>
      </c>
    </row>
    <row r="2493" spans="1:23" x14ac:dyDescent="0.2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J2493" t="str">
        <f>IF(Aggregate[[#This Row],[Under 30]]="YES","Under 30",IF(Aggregate[[#This Row],[Senior]]="YES", 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Download]]&lt;5,"Less Than 5 GB",IF(Aggregate[[#This Row],[Avg Monthly GB Download]]&lt;10,"Between 5 and 10 GB", "10 or more GB"))</f>
        <v>Less Than 5 GB</v>
      </c>
    </row>
    <row r="2494" spans="1:23" x14ac:dyDescent="0.2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J2494" t="str">
        <f>IF(Aggregate[[#This Row],[Under 30]]="YES","Under 30",IF(Aggregate[[#This Row],[Senior]]="YES", 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Download]]&lt;5,"Less Than 5 GB",IF(Aggregate[[#This Row],[Avg Monthly GB Download]]&lt;10,"Between 5 and 10 GB", "10 or more GB"))</f>
        <v>Less Than 5 GB</v>
      </c>
    </row>
    <row r="2495" spans="1:23" x14ac:dyDescent="0.2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J2495" t="str">
        <f>IF(Aggregate[[#This Row],[Under 30]]="YES","Under 30",IF(Aggregate[[#This Row],[Senior]]="YES", 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Download]]&lt;5,"Less Than 5 GB",IF(Aggregate[[#This Row],[Avg Monthly GB Download]]&lt;10,"Between 5 and 10 GB", "10 or more GB"))</f>
        <v>Less Than 5 GB</v>
      </c>
    </row>
    <row r="2496" spans="1:23" x14ac:dyDescent="0.2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J2496" t="str">
        <f>IF(Aggregate[[#This Row],[Under 30]]="YES","Under 30",IF(Aggregate[[#This Row],[Senior]]="YES", 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Download]]&lt;5,"Less Than 5 GB",IF(Aggregate[[#This Row],[Avg Monthly GB Download]]&lt;10,"Between 5 and 10 GB", "10 or more GB"))</f>
        <v>Less Than 5 GB</v>
      </c>
    </row>
    <row r="2497" spans="1:23" x14ac:dyDescent="0.2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tr">
        <f>IF(Aggregate[[#This Row],[Under 30]]="YES","Under 30",IF(Aggregate[[#This Row],[Senior]]="YES", "Senior","Other"))</f>
        <v>Senior</v>
      </c>
      <c r="K2497" t="s">
        <v>21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Download]]&lt;5,"Less Than 5 GB",IF(Aggregate[[#This Row],[Avg Monthly GB Download]]&lt;10,"Between 5 and 10 GB", "10 or more GB"))</f>
        <v>Less Than 5 GB</v>
      </c>
    </row>
    <row r="2498" spans="1:23" x14ac:dyDescent="0.2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J2498" t="str">
        <f>IF(Aggregate[[#This Row],[Under 30]]="YES","Under 30",IF(Aggregate[[#This Row],[Senior]]="YES", 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Download]]&lt;5,"Less Than 5 GB",IF(Aggregate[[#This Row],[Avg Monthly GB Download]]&lt;10,"Between 5 and 10 GB", "10 or more GB"))</f>
        <v>Less Than 5 GB</v>
      </c>
    </row>
    <row r="2499" spans="1:23" x14ac:dyDescent="0.2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J2499" t="str">
        <f>IF(Aggregate[[#This Row],[Under 30]]="YES","Under 30",IF(Aggregate[[#This Row],[Senior]]="YES", 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Download]]&lt;5,"Less Than 5 GB",IF(Aggregate[[#This Row],[Avg Monthly GB Download]]&lt;10,"Between 5 and 10 GB", "10 or more GB"))</f>
        <v>10 or more GB</v>
      </c>
    </row>
    <row r="2500" spans="1:23" x14ac:dyDescent="0.2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J2500" t="str">
        <f>IF(Aggregate[[#This Row],[Under 30]]="YES","Under 30",IF(Aggregate[[#This Row],[Senior]]="YES", 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Download]]&lt;5,"Less Than 5 GB",IF(Aggregate[[#This Row],[Avg Monthly GB Download]]&lt;10,"Between 5 and 10 GB", "10 or more GB"))</f>
        <v>Less Than 5 GB</v>
      </c>
    </row>
    <row r="2501" spans="1:23" x14ac:dyDescent="0.2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tr">
        <f>IF(Aggregate[[#This Row],[Under 30]]="YES","Under 30",IF(Aggregate[[#This Row],[Senior]]="YES", "Senior","Other"))</f>
        <v>Senior</v>
      </c>
      <c r="K2501" t="s">
        <v>25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Download]]&lt;5,"Less Than 5 GB",IF(Aggregate[[#This Row],[Avg Monthly GB Download]]&lt;10,"Between 5 and 10 GB", "10 or more GB"))</f>
        <v>Between 5 and 10 GB</v>
      </c>
    </row>
    <row r="2502" spans="1:23" x14ac:dyDescent="0.2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J2502" t="str">
        <f>IF(Aggregate[[#This Row],[Under 30]]="YES","Under 30",IF(Aggregate[[#This Row],[Senior]]="YES", 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Download]]&lt;5,"Less Than 5 GB",IF(Aggregate[[#This Row],[Avg Monthly GB Download]]&lt;10,"Between 5 and 10 GB", "10 or more GB"))</f>
        <v>Less Than 5 GB</v>
      </c>
    </row>
    <row r="2503" spans="1:23" x14ac:dyDescent="0.2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J2503" t="str">
        <f>IF(Aggregate[[#This Row],[Under 30]]="YES","Under 30",IF(Aggregate[[#This Row],[Senior]]="YES", 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Download]]&lt;5,"Less Than 5 GB",IF(Aggregate[[#This Row],[Avg Monthly GB Download]]&lt;10,"Between 5 and 10 GB", "10 or more GB"))</f>
        <v>10 or more GB</v>
      </c>
    </row>
    <row r="2504" spans="1:23" x14ac:dyDescent="0.2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J2504" t="str">
        <f>IF(Aggregate[[#This Row],[Under 30]]="YES","Under 30",IF(Aggregate[[#This Row],[Senior]]="YES", 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Download]]&lt;5,"Less Than 5 GB",IF(Aggregate[[#This Row],[Avg Monthly GB Download]]&lt;10,"Between 5 and 10 GB", "10 or more GB"))</f>
        <v>Between 5 and 10 GB</v>
      </c>
    </row>
    <row r="2505" spans="1:23" x14ac:dyDescent="0.2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J2505" t="str">
        <f>IF(Aggregate[[#This Row],[Under 30]]="YES","Under 30",IF(Aggregate[[#This Row],[Senior]]="YES", 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Download]]&lt;5,"Less Than 5 GB",IF(Aggregate[[#This Row],[Avg Monthly GB Download]]&lt;10,"Between 5 and 10 GB", "10 or more GB"))</f>
        <v>Between 5 and 10 GB</v>
      </c>
    </row>
    <row r="2506" spans="1:23" x14ac:dyDescent="0.2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J2506" t="str">
        <f>IF(Aggregate[[#This Row],[Under 30]]="YES","Under 30",IF(Aggregate[[#This Row],[Senior]]="YES", 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Download]]&lt;5,"Less Than 5 GB",IF(Aggregate[[#This Row],[Avg Monthly GB Download]]&lt;10,"Between 5 and 10 GB", "10 or more GB"))</f>
        <v>Between 5 and 10 GB</v>
      </c>
    </row>
    <row r="2507" spans="1:23" x14ac:dyDescent="0.2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tr">
        <f>IF(Aggregate[[#This Row],[Under 30]]="YES","Under 30",IF(Aggregate[[#This Row],[Senior]]="YES", "Senior","Other"))</f>
        <v>Senior</v>
      </c>
      <c r="K2507" t="s">
        <v>21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Download]]&lt;5,"Less Than 5 GB",IF(Aggregate[[#This Row],[Avg Monthly GB Download]]&lt;10,"Between 5 and 10 GB", "10 or more GB"))</f>
        <v>Less Than 5 GB</v>
      </c>
    </row>
    <row r="2508" spans="1:23" x14ac:dyDescent="0.2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J2508" t="str">
        <f>IF(Aggregate[[#This Row],[Under 30]]="YES","Under 30",IF(Aggregate[[#This Row],[Senior]]="YES", 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Download]]&lt;5,"Less Than 5 GB",IF(Aggregate[[#This Row],[Avg Monthly GB Download]]&lt;10,"Between 5 and 10 GB", "10 or more GB"))</f>
        <v>Between 5 and 10 GB</v>
      </c>
    </row>
    <row r="2509" spans="1:23" x14ac:dyDescent="0.2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J2509" t="str">
        <f>IF(Aggregate[[#This Row],[Under 30]]="YES","Under 30",IF(Aggregate[[#This Row],[Senior]]="YES", 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Download]]&lt;5,"Less Than 5 GB",IF(Aggregate[[#This Row],[Avg Monthly GB Download]]&lt;10,"Between 5 and 10 GB", "10 or more GB"))</f>
        <v>Between 5 and 10 GB</v>
      </c>
    </row>
    <row r="2510" spans="1:23" x14ac:dyDescent="0.2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tr">
        <f>IF(Aggregate[[#This Row],[Under 30]]="YES","Under 30",IF(Aggregate[[#This Row],[Senior]]="YES", "Senior","Other"))</f>
        <v>Senior</v>
      </c>
      <c r="K2510" t="s">
        <v>21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Download]]&lt;5,"Less Than 5 GB",IF(Aggregate[[#This Row],[Avg Monthly GB Download]]&lt;10,"Between 5 and 10 GB", "10 or more GB"))</f>
        <v>Between 5 and 10 GB</v>
      </c>
    </row>
    <row r="2511" spans="1:23" x14ac:dyDescent="0.2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tr">
        <f>IF(Aggregate[[#This Row],[Under 30]]="YES","Under 30",IF(Aggregate[[#This Row],[Senior]]="YES", "Senior","Other"))</f>
        <v>Senior</v>
      </c>
      <c r="K2511" t="s">
        <v>21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Download]]&lt;5,"Less Than 5 GB",IF(Aggregate[[#This Row],[Avg Monthly GB Download]]&lt;10,"Between 5 and 10 GB", "10 or more GB"))</f>
        <v>Less Than 5 GB</v>
      </c>
    </row>
    <row r="2512" spans="1:23" x14ac:dyDescent="0.2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J2512" t="str">
        <f>IF(Aggregate[[#This Row],[Under 30]]="YES","Under 30",IF(Aggregate[[#This Row],[Senior]]="YES", 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Download]]&lt;5,"Less Than 5 GB",IF(Aggregate[[#This Row],[Avg Monthly GB Download]]&lt;10,"Between 5 and 10 GB", "10 or more GB"))</f>
        <v>10 or more GB</v>
      </c>
    </row>
    <row r="2513" spans="1:23" x14ac:dyDescent="0.2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J2513" t="str">
        <f>IF(Aggregate[[#This Row],[Under 30]]="YES","Under 30",IF(Aggregate[[#This Row],[Senior]]="YES", 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Download]]&lt;5,"Less Than 5 GB",IF(Aggregate[[#This Row],[Avg Monthly GB Download]]&lt;10,"Between 5 and 10 GB", "10 or more GB"))</f>
        <v>Less Than 5 GB</v>
      </c>
    </row>
    <row r="2514" spans="1:23" x14ac:dyDescent="0.2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J2514" t="str">
        <f>IF(Aggregate[[#This Row],[Under 30]]="YES","Under 30",IF(Aggregate[[#This Row],[Senior]]="YES", 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Download]]&lt;5,"Less Than 5 GB",IF(Aggregate[[#This Row],[Avg Monthly GB Download]]&lt;10,"Between 5 and 10 GB", "10 or more GB"))</f>
        <v>10 or more GB</v>
      </c>
    </row>
    <row r="2515" spans="1:23" x14ac:dyDescent="0.2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tr">
        <f>IF(Aggregate[[#This Row],[Under 30]]="YES","Under 30",IF(Aggregate[[#This Row],[Senior]]="YES", "Senior","Other"))</f>
        <v>Senior</v>
      </c>
      <c r="K2515" t="s">
        <v>21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Download]]&lt;5,"Less Than 5 GB",IF(Aggregate[[#This Row],[Avg Monthly GB Download]]&lt;10,"Between 5 and 10 GB", "10 or more GB"))</f>
        <v>Between 5 and 10 GB</v>
      </c>
    </row>
    <row r="2516" spans="1:23" x14ac:dyDescent="0.2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J2516" t="str">
        <f>IF(Aggregate[[#This Row],[Under 30]]="YES","Under 30",IF(Aggregate[[#This Row],[Senior]]="YES", 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Download]]&lt;5,"Less Than 5 GB",IF(Aggregate[[#This Row],[Avg Monthly GB Download]]&lt;10,"Between 5 and 10 GB", "10 or more GB"))</f>
        <v>Between 5 and 10 GB</v>
      </c>
    </row>
    <row r="2517" spans="1:23" x14ac:dyDescent="0.2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J2517" t="str">
        <f>IF(Aggregate[[#This Row],[Under 30]]="YES","Under 30",IF(Aggregate[[#This Row],[Senior]]="YES", 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Download]]&lt;5,"Less Than 5 GB",IF(Aggregate[[#This Row],[Avg Monthly GB Download]]&lt;10,"Between 5 and 10 GB", "10 or more GB"))</f>
        <v>Less Than 5 GB</v>
      </c>
    </row>
    <row r="2518" spans="1:23" x14ac:dyDescent="0.2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tr">
        <f>IF(Aggregate[[#This Row],[Under 30]]="YES","Under 30",IF(Aggregate[[#This Row],[Senior]]="YES", "Senior","Other"))</f>
        <v>Senior</v>
      </c>
      <c r="K2518" t="s">
        <v>21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Download]]&lt;5,"Less Than 5 GB",IF(Aggregate[[#This Row],[Avg Monthly GB Download]]&lt;10,"Between 5 and 10 GB", "10 or more GB"))</f>
        <v>Less Than 5 GB</v>
      </c>
    </row>
    <row r="2519" spans="1:23" x14ac:dyDescent="0.2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J2519" t="str">
        <f>IF(Aggregate[[#This Row],[Under 30]]="YES","Under 30",IF(Aggregate[[#This Row],[Senior]]="YES", 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Download]]&lt;5,"Less Than 5 GB",IF(Aggregate[[#This Row],[Avg Monthly GB Download]]&lt;10,"Between 5 and 10 GB", "10 or more GB"))</f>
        <v>Between 5 and 10 GB</v>
      </c>
    </row>
    <row r="2520" spans="1:23" x14ac:dyDescent="0.2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tr">
        <f>IF(Aggregate[[#This Row],[Under 30]]="YES","Under 30",IF(Aggregate[[#This Row],[Senior]]="YES", "Senior","Other"))</f>
        <v>Senior</v>
      </c>
      <c r="K2520" t="s">
        <v>21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Download]]&lt;5,"Less Than 5 GB",IF(Aggregate[[#This Row],[Avg Monthly GB Download]]&lt;10,"Between 5 and 10 GB", "10 or more GB"))</f>
        <v>Between 5 and 10 GB</v>
      </c>
    </row>
    <row r="2521" spans="1:23" x14ac:dyDescent="0.2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tr">
        <f>IF(Aggregate[[#This Row],[Under 30]]="YES","Under 30",IF(Aggregate[[#This Row],[Senior]]="YES", "Senior","Other"))</f>
        <v>Senior</v>
      </c>
      <c r="K2521" t="s">
        <v>21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Download]]&lt;5,"Less Than 5 GB",IF(Aggregate[[#This Row],[Avg Monthly GB Download]]&lt;10,"Between 5 and 10 GB", "10 or more GB"))</f>
        <v>Less Than 5 GB</v>
      </c>
    </row>
    <row r="2522" spans="1:23" x14ac:dyDescent="0.2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J2522" t="str">
        <f>IF(Aggregate[[#This Row],[Under 30]]="YES","Under 30",IF(Aggregate[[#This Row],[Senior]]="YES", 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Download]]&lt;5,"Less Than 5 GB",IF(Aggregate[[#This Row],[Avg Monthly GB Download]]&lt;10,"Between 5 and 10 GB", "10 or more GB"))</f>
        <v>Between 5 and 10 GB</v>
      </c>
    </row>
    <row r="2523" spans="1:23" x14ac:dyDescent="0.2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J2523" t="str">
        <f>IF(Aggregate[[#This Row],[Under 30]]="YES","Under 30",IF(Aggregate[[#This Row],[Senior]]="YES", 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Download]]&lt;5,"Less Than 5 GB",IF(Aggregate[[#This Row],[Avg Monthly GB Download]]&lt;10,"Between 5 and 10 GB", "10 or more GB"))</f>
        <v>Less Than 5 GB</v>
      </c>
    </row>
    <row r="2524" spans="1:23" x14ac:dyDescent="0.2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J2524" t="str">
        <f>IF(Aggregate[[#This Row],[Under 30]]="YES","Under 30",IF(Aggregate[[#This Row],[Senior]]="YES", 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Download]]&lt;5,"Less Than 5 GB",IF(Aggregate[[#This Row],[Avg Monthly GB Download]]&lt;10,"Between 5 and 10 GB", "10 or more GB"))</f>
        <v>Less Than 5 GB</v>
      </c>
    </row>
    <row r="2525" spans="1:23" x14ac:dyDescent="0.2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J2525" t="str">
        <f>IF(Aggregate[[#This Row],[Under 30]]="YES","Under 30",IF(Aggregate[[#This Row],[Senior]]="YES", 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Download]]&lt;5,"Less Than 5 GB",IF(Aggregate[[#This Row],[Avg Monthly GB Download]]&lt;10,"Between 5 and 10 GB", "10 or more GB"))</f>
        <v>10 or more GB</v>
      </c>
    </row>
    <row r="2526" spans="1:23" x14ac:dyDescent="0.2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J2526" t="str">
        <f>IF(Aggregate[[#This Row],[Under 30]]="YES","Under 30",IF(Aggregate[[#This Row],[Senior]]="YES", 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Download]]&lt;5,"Less Than 5 GB",IF(Aggregate[[#This Row],[Avg Monthly GB Download]]&lt;10,"Between 5 and 10 GB", "10 or more GB"))</f>
        <v>Between 5 and 10 GB</v>
      </c>
    </row>
    <row r="2527" spans="1:23" x14ac:dyDescent="0.2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tr">
        <f>IF(Aggregate[[#This Row],[Under 30]]="YES","Under 30",IF(Aggregate[[#This Row],[Senior]]="YES", "Senior","Other"))</f>
        <v>Senior</v>
      </c>
      <c r="K2527" t="s">
        <v>21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Download]]&lt;5,"Less Than 5 GB",IF(Aggregate[[#This Row],[Avg Monthly GB Download]]&lt;10,"Between 5 and 10 GB", "10 or more GB"))</f>
        <v>Less Than 5 GB</v>
      </c>
    </row>
    <row r="2528" spans="1:23" x14ac:dyDescent="0.2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J2528" t="str">
        <f>IF(Aggregate[[#This Row],[Under 30]]="YES","Under 30",IF(Aggregate[[#This Row],[Senior]]="YES", 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Download]]&lt;5,"Less Than 5 GB",IF(Aggregate[[#This Row],[Avg Monthly GB Download]]&lt;10,"Between 5 and 10 GB", "10 or more GB"))</f>
        <v>Less Than 5 GB</v>
      </c>
    </row>
    <row r="2529" spans="1:23" x14ac:dyDescent="0.2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J2529" t="str">
        <f>IF(Aggregate[[#This Row],[Under 30]]="YES","Under 30",IF(Aggregate[[#This Row],[Senior]]="YES", 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Download]]&lt;5,"Less Than 5 GB",IF(Aggregate[[#This Row],[Avg Monthly GB Download]]&lt;10,"Between 5 and 10 GB", "10 or more GB"))</f>
        <v>Between 5 and 10 GB</v>
      </c>
    </row>
    <row r="2530" spans="1:23" x14ac:dyDescent="0.2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J2530" t="str">
        <f>IF(Aggregate[[#This Row],[Under 30]]="YES","Under 30",IF(Aggregate[[#This Row],[Senior]]="YES", 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Download]]&lt;5,"Less Than 5 GB",IF(Aggregate[[#This Row],[Avg Monthly GB Download]]&lt;10,"Between 5 and 10 GB", "10 or more GB"))</f>
        <v>Between 5 and 10 GB</v>
      </c>
    </row>
    <row r="2531" spans="1:23" x14ac:dyDescent="0.2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J2531" t="str">
        <f>IF(Aggregate[[#This Row],[Under 30]]="YES","Under 30",IF(Aggregate[[#This Row],[Senior]]="YES", 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Download]]&lt;5,"Less Than 5 GB",IF(Aggregate[[#This Row],[Avg Monthly GB Download]]&lt;10,"Between 5 and 10 GB", "10 or more GB"))</f>
        <v>Less Than 5 GB</v>
      </c>
    </row>
    <row r="2532" spans="1:23" x14ac:dyDescent="0.2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J2532" t="str">
        <f>IF(Aggregate[[#This Row],[Under 30]]="YES","Under 30",IF(Aggregate[[#This Row],[Senior]]="YES", 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Download]]&lt;5,"Less Than 5 GB",IF(Aggregate[[#This Row],[Avg Monthly GB Download]]&lt;10,"Between 5 and 10 GB", "10 or more GB"))</f>
        <v>Between 5 and 10 GB</v>
      </c>
    </row>
    <row r="2533" spans="1:23" x14ac:dyDescent="0.2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J2533" t="str">
        <f>IF(Aggregate[[#This Row],[Under 30]]="YES","Under 30",IF(Aggregate[[#This Row],[Senior]]="YES", 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Download]]&lt;5,"Less Than 5 GB",IF(Aggregate[[#This Row],[Avg Monthly GB Download]]&lt;10,"Between 5 and 10 GB", "10 or more GB"))</f>
        <v>Less Than 5 GB</v>
      </c>
    </row>
    <row r="2534" spans="1:23" x14ac:dyDescent="0.2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tr">
        <f>IF(Aggregate[[#This Row],[Under 30]]="YES","Under 30",IF(Aggregate[[#This Row],[Senior]]="YES", "Senior","Other"))</f>
        <v>Senior</v>
      </c>
      <c r="K2534" t="s">
        <v>21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Download]]&lt;5,"Less Than 5 GB",IF(Aggregate[[#This Row],[Avg Monthly GB Download]]&lt;10,"Between 5 and 10 GB", "10 or more GB"))</f>
        <v>10 or more GB</v>
      </c>
    </row>
    <row r="2535" spans="1:23" x14ac:dyDescent="0.2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J2535" t="str">
        <f>IF(Aggregate[[#This Row],[Under 30]]="YES","Under 30",IF(Aggregate[[#This Row],[Senior]]="YES", 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Download]]&lt;5,"Less Than 5 GB",IF(Aggregate[[#This Row],[Avg Monthly GB Download]]&lt;10,"Between 5 and 10 GB", "10 or more GB"))</f>
        <v>Less Than 5 GB</v>
      </c>
    </row>
    <row r="2536" spans="1:23" x14ac:dyDescent="0.2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J2536" t="str">
        <f>IF(Aggregate[[#This Row],[Under 30]]="YES","Under 30",IF(Aggregate[[#This Row],[Senior]]="YES", 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Download]]&lt;5,"Less Than 5 GB",IF(Aggregate[[#This Row],[Avg Monthly GB Download]]&lt;10,"Between 5 and 10 GB", "10 or more GB"))</f>
        <v>Less Than 5 GB</v>
      </c>
    </row>
    <row r="2537" spans="1:23" x14ac:dyDescent="0.2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tr">
        <f>IF(Aggregate[[#This Row],[Under 30]]="YES","Under 30",IF(Aggregate[[#This Row],[Senior]]="YES", "Senior","Other"))</f>
        <v>Senior</v>
      </c>
      <c r="K2537" t="s">
        <v>21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Download]]&lt;5,"Less Than 5 GB",IF(Aggregate[[#This Row],[Avg Monthly GB Download]]&lt;10,"Between 5 and 10 GB", "10 or more GB"))</f>
        <v>Between 5 and 10 GB</v>
      </c>
    </row>
    <row r="2538" spans="1:23" x14ac:dyDescent="0.2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J2538" t="str">
        <f>IF(Aggregate[[#This Row],[Under 30]]="YES","Under 30",IF(Aggregate[[#This Row],[Senior]]="YES", 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Download]]&lt;5,"Less Than 5 GB",IF(Aggregate[[#This Row],[Avg Monthly GB Download]]&lt;10,"Between 5 and 10 GB", "10 or more GB"))</f>
        <v>10 or more GB</v>
      </c>
    </row>
    <row r="2539" spans="1:23" x14ac:dyDescent="0.2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J2539" t="str">
        <f>IF(Aggregate[[#This Row],[Under 30]]="YES","Under 30",IF(Aggregate[[#This Row],[Senior]]="YES", 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Download]]&lt;5,"Less Than 5 GB",IF(Aggregate[[#This Row],[Avg Monthly GB Download]]&lt;10,"Between 5 and 10 GB", "10 or more GB"))</f>
        <v>10 or more GB</v>
      </c>
    </row>
    <row r="2540" spans="1:23" x14ac:dyDescent="0.2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J2540" t="str">
        <f>IF(Aggregate[[#This Row],[Under 30]]="YES","Under 30",IF(Aggregate[[#This Row],[Senior]]="YES", 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Download]]&lt;5,"Less Than 5 GB",IF(Aggregate[[#This Row],[Avg Monthly GB Download]]&lt;10,"Between 5 and 10 GB", "10 or more GB"))</f>
        <v>10 or more GB</v>
      </c>
    </row>
    <row r="2541" spans="1:23" x14ac:dyDescent="0.2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J2541" t="str">
        <f>IF(Aggregate[[#This Row],[Under 30]]="YES","Under 30",IF(Aggregate[[#This Row],[Senior]]="YES", 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Download]]&lt;5,"Less Than 5 GB",IF(Aggregate[[#This Row],[Avg Monthly GB Download]]&lt;10,"Between 5 and 10 GB", "10 or more GB"))</f>
        <v>Less Than 5 GB</v>
      </c>
    </row>
    <row r="2542" spans="1:23" x14ac:dyDescent="0.2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tr">
        <f>IF(Aggregate[[#This Row],[Under 30]]="YES","Under 30",IF(Aggregate[[#This Row],[Senior]]="YES", "Senior","Other"))</f>
        <v>Senior</v>
      </c>
      <c r="K2542" t="s">
        <v>21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Download]]&lt;5,"Less Than 5 GB",IF(Aggregate[[#This Row],[Avg Monthly GB Download]]&lt;10,"Between 5 and 10 GB", "10 or more GB"))</f>
        <v>Between 5 and 10 GB</v>
      </c>
    </row>
    <row r="2543" spans="1:23" x14ac:dyDescent="0.2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J2543" t="str">
        <f>IF(Aggregate[[#This Row],[Under 30]]="YES","Under 30",IF(Aggregate[[#This Row],[Senior]]="YES", 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Download]]&lt;5,"Less Than 5 GB",IF(Aggregate[[#This Row],[Avg Monthly GB Download]]&lt;10,"Between 5 and 10 GB", "10 or more GB"))</f>
        <v>Less Than 5 GB</v>
      </c>
    </row>
    <row r="2544" spans="1:23" x14ac:dyDescent="0.2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J2544" t="str">
        <f>IF(Aggregate[[#This Row],[Under 30]]="YES","Under 30",IF(Aggregate[[#This Row],[Senior]]="YES", 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Download]]&lt;5,"Less Than 5 GB",IF(Aggregate[[#This Row],[Avg Monthly GB Download]]&lt;10,"Between 5 and 10 GB", "10 or more GB"))</f>
        <v>10 or more GB</v>
      </c>
    </row>
    <row r="2545" spans="1:23" x14ac:dyDescent="0.2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J2545" t="str">
        <f>IF(Aggregate[[#This Row],[Under 30]]="YES","Under 30",IF(Aggregate[[#This Row],[Senior]]="YES", 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Download]]&lt;5,"Less Than 5 GB",IF(Aggregate[[#This Row],[Avg Monthly GB Download]]&lt;10,"Between 5 and 10 GB", "10 or more GB"))</f>
        <v>Less Than 5 GB</v>
      </c>
    </row>
    <row r="2546" spans="1:23" x14ac:dyDescent="0.2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J2546" t="str">
        <f>IF(Aggregate[[#This Row],[Under 30]]="YES","Under 30",IF(Aggregate[[#This Row],[Senior]]="YES", 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Download]]&lt;5,"Less Than 5 GB",IF(Aggregate[[#This Row],[Avg Monthly GB Download]]&lt;10,"Between 5 and 10 GB", "10 or more GB"))</f>
        <v>Less Than 5 GB</v>
      </c>
    </row>
    <row r="2547" spans="1:23" x14ac:dyDescent="0.2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J2547" t="str">
        <f>IF(Aggregate[[#This Row],[Under 30]]="YES","Under 30",IF(Aggregate[[#This Row],[Senior]]="YES", 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Download]]&lt;5,"Less Than 5 GB",IF(Aggregate[[#This Row],[Avg Monthly GB Download]]&lt;10,"Between 5 and 10 GB", "10 or more GB"))</f>
        <v>10 or more GB</v>
      </c>
    </row>
    <row r="2548" spans="1:23" x14ac:dyDescent="0.2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J2548" t="str">
        <f>IF(Aggregate[[#This Row],[Under 30]]="YES","Under 30",IF(Aggregate[[#This Row],[Senior]]="YES", 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Download]]&lt;5,"Less Than 5 GB",IF(Aggregate[[#This Row],[Avg Monthly GB Download]]&lt;10,"Between 5 and 10 GB", "10 or more GB"))</f>
        <v>Between 5 and 10 GB</v>
      </c>
    </row>
    <row r="2549" spans="1:23" x14ac:dyDescent="0.2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J2549" t="str">
        <f>IF(Aggregate[[#This Row],[Under 30]]="YES","Under 30",IF(Aggregate[[#This Row],[Senior]]="YES", 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Download]]&lt;5,"Less Than 5 GB",IF(Aggregate[[#This Row],[Avg Monthly GB Download]]&lt;10,"Between 5 and 10 GB", "10 or more GB"))</f>
        <v>Between 5 and 10 GB</v>
      </c>
    </row>
    <row r="2550" spans="1:23" x14ac:dyDescent="0.2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J2550" t="str">
        <f>IF(Aggregate[[#This Row],[Under 30]]="YES","Under 30",IF(Aggregate[[#This Row],[Senior]]="YES", 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Download]]&lt;5,"Less Than 5 GB",IF(Aggregate[[#This Row],[Avg Monthly GB Download]]&lt;10,"Between 5 and 10 GB", "10 or more GB"))</f>
        <v>Between 5 and 10 GB</v>
      </c>
    </row>
    <row r="2551" spans="1:23" x14ac:dyDescent="0.2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J2551" t="str">
        <f>IF(Aggregate[[#This Row],[Under 30]]="YES","Under 30",IF(Aggregate[[#This Row],[Senior]]="YES", 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Download]]&lt;5,"Less Than 5 GB",IF(Aggregate[[#This Row],[Avg Monthly GB Download]]&lt;10,"Between 5 and 10 GB", "10 or more GB"))</f>
        <v>Less Than 5 GB</v>
      </c>
    </row>
    <row r="2552" spans="1:23" x14ac:dyDescent="0.2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J2552" t="str">
        <f>IF(Aggregate[[#This Row],[Under 30]]="YES","Under 30",IF(Aggregate[[#This Row],[Senior]]="YES", 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Download]]&lt;5,"Less Than 5 GB",IF(Aggregate[[#This Row],[Avg Monthly GB Download]]&lt;10,"Between 5 and 10 GB", "10 or more GB"))</f>
        <v>10 or more GB</v>
      </c>
    </row>
    <row r="2553" spans="1:23" x14ac:dyDescent="0.2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tr">
        <f>IF(Aggregate[[#This Row],[Under 30]]="YES","Under 30",IF(Aggregate[[#This Row],[Senior]]="YES", "Senior","Other"))</f>
        <v>Senior</v>
      </c>
      <c r="K2553" t="s">
        <v>21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Download]]&lt;5,"Less Than 5 GB",IF(Aggregate[[#This Row],[Avg Monthly GB Download]]&lt;10,"Between 5 and 10 GB", "10 or more GB"))</f>
        <v>Less Than 5 GB</v>
      </c>
    </row>
    <row r="2554" spans="1:23" x14ac:dyDescent="0.2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J2554" t="str">
        <f>IF(Aggregate[[#This Row],[Under 30]]="YES","Under 30",IF(Aggregate[[#This Row],[Senior]]="YES", 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Download]]&lt;5,"Less Than 5 GB",IF(Aggregate[[#This Row],[Avg Monthly GB Download]]&lt;10,"Between 5 and 10 GB", "10 or more GB"))</f>
        <v>10 or more GB</v>
      </c>
    </row>
    <row r="2555" spans="1:23" x14ac:dyDescent="0.2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tr">
        <f>IF(Aggregate[[#This Row],[Under 30]]="YES","Under 30",IF(Aggregate[[#This Row],[Senior]]="YES", "Senior","Other"))</f>
        <v>Senior</v>
      </c>
      <c r="K2555" t="s">
        <v>21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Download]]&lt;5,"Less Than 5 GB",IF(Aggregate[[#This Row],[Avg Monthly GB Download]]&lt;10,"Between 5 and 10 GB", "10 or more GB"))</f>
        <v>Between 5 and 10 GB</v>
      </c>
    </row>
    <row r="2556" spans="1:23" x14ac:dyDescent="0.2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J2556" t="str">
        <f>IF(Aggregate[[#This Row],[Under 30]]="YES","Under 30",IF(Aggregate[[#This Row],[Senior]]="YES", 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Download]]&lt;5,"Less Than 5 GB",IF(Aggregate[[#This Row],[Avg Monthly GB Download]]&lt;10,"Between 5 and 10 GB", "10 or more GB"))</f>
        <v>10 or more GB</v>
      </c>
    </row>
    <row r="2557" spans="1:23" x14ac:dyDescent="0.2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J2557" t="str">
        <f>IF(Aggregate[[#This Row],[Under 30]]="YES","Under 30",IF(Aggregate[[#This Row],[Senior]]="YES", 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Download]]&lt;5,"Less Than 5 GB",IF(Aggregate[[#This Row],[Avg Monthly GB Download]]&lt;10,"Between 5 and 10 GB", "10 or more GB"))</f>
        <v>Between 5 and 10 GB</v>
      </c>
    </row>
    <row r="2558" spans="1:23" x14ac:dyDescent="0.2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J2558" t="str">
        <f>IF(Aggregate[[#This Row],[Under 30]]="YES","Under 30",IF(Aggregate[[#This Row],[Senior]]="YES", 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Download]]&lt;5,"Less Than 5 GB",IF(Aggregate[[#This Row],[Avg Monthly GB Download]]&lt;10,"Between 5 and 10 GB", "10 or more GB"))</f>
        <v>10 or more GB</v>
      </c>
    </row>
    <row r="2559" spans="1:23" x14ac:dyDescent="0.2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J2559" t="str">
        <f>IF(Aggregate[[#This Row],[Under 30]]="YES","Under 30",IF(Aggregate[[#This Row],[Senior]]="YES", 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Download]]&lt;5,"Less Than 5 GB",IF(Aggregate[[#This Row],[Avg Monthly GB Download]]&lt;10,"Between 5 and 10 GB", "10 or more GB"))</f>
        <v>10 or more GB</v>
      </c>
    </row>
    <row r="2560" spans="1:23" x14ac:dyDescent="0.2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J2560" t="str">
        <f>IF(Aggregate[[#This Row],[Under 30]]="YES","Under 30",IF(Aggregate[[#This Row],[Senior]]="YES", 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Download]]&lt;5,"Less Than 5 GB",IF(Aggregate[[#This Row],[Avg Monthly GB Download]]&lt;10,"Between 5 and 10 GB", "10 or more GB"))</f>
        <v>10 or more GB</v>
      </c>
    </row>
    <row r="2561" spans="1:23" x14ac:dyDescent="0.2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J2561" t="str">
        <f>IF(Aggregate[[#This Row],[Under 30]]="YES","Under 30",IF(Aggregate[[#This Row],[Senior]]="YES", 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Download]]&lt;5,"Less Than 5 GB",IF(Aggregate[[#This Row],[Avg Monthly GB Download]]&lt;10,"Between 5 and 10 GB", "10 or more GB"))</f>
        <v>Less Than 5 GB</v>
      </c>
    </row>
    <row r="2562" spans="1:23" x14ac:dyDescent="0.2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tr">
        <f>IF(Aggregate[[#This Row],[Under 30]]="YES","Under 30",IF(Aggregate[[#This Row],[Senior]]="YES", "Senior","Other"))</f>
        <v>Senior</v>
      </c>
      <c r="K2562" t="s">
        <v>21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Download]]&lt;5,"Less Than 5 GB",IF(Aggregate[[#This Row],[Avg Monthly GB Download]]&lt;10,"Between 5 and 10 GB", "10 or more GB"))</f>
        <v>Less Than 5 GB</v>
      </c>
    </row>
    <row r="2563" spans="1:23" x14ac:dyDescent="0.2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J2563" t="str">
        <f>IF(Aggregate[[#This Row],[Under 30]]="YES","Under 30",IF(Aggregate[[#This Row],[Senior]]="YES", 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Download]]&lt;5,"Less Than 5 GB",IF(Aggregate[[#This Row],[Avg Monthly GB Download]]&lt;10,"Between 5 and 10 GB", "10 or more GB"))</f>
        <v>Less Than 5 GB</v>
      </c>
    </row>
    <row r="2564" spans="1:23" x14ac:dyDescent="0.2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tr">
        <f>IF(Aggregate[[#This Row],[Under 30]]="YES","Under 30",IF(Aggregate[[#This Row],[Senior]]="YES", "Senior","Other"))</f>
        <v>Senior</v>
      </c>
      <c r="K2564" t="s">
        <v>21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Download]]&lt;5,"Less Than 5 GB",IF(Aggregate[[#This Row],[Avg Monthly GB Download]]&lt;10,"Between 5 and 10 GB", "10 or more GB"))</f>
        <v>Between 5 and 10 GB</v>
      </c>
    </row>
    <row r="2565" spans="1:23" x14ac:dyDescent="0.2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tr">
        <f>IF(Aggregate[[#This Row],[Under 30]]="YES","Under 30",IF(Aggregate[[#This Row],[Senior]]="YES", "Senior","Other"))</f>
        <v>Senior</v>
      </c>
      <c r="K2565" t="s">
        <v>21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Download]]&lt;5,"Less Than 5 GB",IF(Aggregate[[#This Row],[Avg Monthly GB Download]]&lt;10,"Between 5 and 10 GB", "10 or more GB"))</f>
        <v>Between 5 and 10 GB</v>
      </c>
    </row>
    <row r="2566" spans="1:23" x14ac:dyDescent="0.2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tr">
        <f>IF(Aggregate[[#This Row],[Under 30]]="YES","Under 30",IF(Aggregate[[#This Row],[Senior]]="YES", "Senior","Other"))</f>
        <v>Senior</v>
      </c>
      <c r="K2566" t="s">
        <v>21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Download]]&lt;5,"Less Than 5 GB",IF(Aggregate[[#This Row],[Avg Monthly GB Download]]&lt;10,"Between 5 and 10 GB", "10 or more GB"))</f>
        <v>Less Than 5 GB</v>
      </c>
    </row>
    <row r="2567" spans="1:23" x14ac:dyDescent="0.2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J2567" t="str">
        <f>IF(Aggregate[[#This Row],[Under 30]]="YES","Under 30",IF(Aggregate[[#This Row],[Senior]]="YES", 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Download]]&lt;5,"Less Than 5 GB",IF(Aggregate[[#This Row],[Avg Monthly GB Download]]&lt;10,"Between 5 and 10 GB", "10 or more GB"))</f>
        <v>Less Than 5 GB</v>
      </c>
    </row>
    <row r="2568" spans="1:23" x14ac:dyDescent="0.2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J2568" t="str">
        <f>IF(Aggregate[[#This Row],[Under 30]]="YES","Under 30",IF(Aggregate[[#This Row],[Senior]]="YES", 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Download]]&lt;5,"Less Than 5 GB",IF(Aggregate[[#This Row],[Avg Monthly GB Download]]&lt;10,"Between 5 and 10 GB", "10 or more GB"))</f>
        <v>Less Than 5 GB</v>
      </c>
    </row>
    <row r="2569" spans="1:23" x14ac:dyDescent="0.2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tr">
        <f>IF(Aggregate[[#This Row],[Under 30]]="YES","Under 30",IF(Aggregate[[#This Row],[Senior]]="YES", "Senior","Other"))</f>
        <v>Senior</v>
      </c>
      <c r="K2569" t="s">
        <v>21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Download]]&lt;5,"Less Than 5 GB",IF(Aggregate[[#This Row],[Avg Monthly GB Download]]&lt;10,"Between 5 and 10 GB", "10 or more GB"))</f>
        <v>Between 5 and 10 GB</v>
      </c>
    </row>
    <row r="2570" spans="1:23" x14ac:dyDescent="0.2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J2570" t="str">
        <f>IF(Aggregate[[#This Row],[Under 30]]="YES","Under 30",IF(Aggregate[[#This Row],[Senior]]="YES", 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Download]]&lt;5,"Less Than 5 GB",IF(Aggregate[[#This Row],[Avg Monthly GB Download]]&lt;10,"Between 5 and 10 GB", "10 or more GB"))</f>
        <v>Between 5 and 10 GB</v>
      </c>
    </row>
    <row r="2571" spans="1:23" x14ac:dyDescent="0.2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J2571" t="str">
        <f>IF(Aggregate[[#This Row],[Under 30]]="YES","Under 30",IF(Aggregate[[#This Row],[Senior]]="YES", 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Download]]&lt;5,"Less Than 5 GB",IF(Aggregate[[#This Row],[Avg Monthly GB Download]]&lt;10,"Between 5 and 10 GB", "10 or more GB"))</f>
        <v>10 or more GB</v>
      </c>
    </row>
    <row r="2572" spans="1:23" x14ac:dyDescent="0.2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J2572" t="str">
        <f>IF(Aggregate[[#This Row],[Under 30]]="YES","Under 30",IF(Aggregate[[#This Row],[Senior]]="YES", 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Download]]&lt;5,"Less Than 5 GB",IF(Aggregate[[#This Row],[Avg Monthly GB Download]]&lt;10,"Between 5 and 10 GB", "10 or more GB"))</f>
        <v>Less Than 5 GB</v>
      </c>
    </row>
    <row r="2573" spans="1:23" x14ac:dyDescent="0.2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J2573" t="str">
        <f>IF(Aggregate[[#This Row],[Under 30]]="YES","Under 30",IF(Aggregate[[#This Row],[Senior]]="YES", 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Download]]&lt;5,"Less Than 5 GB",IF(Aggregate[[#This Row],[Avg Monthly GB Download]]&lt;10,"Between 5 and 10 GB", "10 or more GB"))</f>
        <v>Less Than 5 GB</v>
      </c>
    </row>
    <row r="2574" spans="1:23" x14ac:dyDescent="0.2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J2574" t="str">
        <f>IF(Aggregate[[#This Row],[Under 30]]="YES","Under 30",IF(Aggregate[[#This Row],[Senior]]="YES", 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Download]]&lt;5,"Less Than 5 GB",IF(Aggregate[[#This Row],[Avg Monthly GB Download]]&lt;10,"Between 5 and 10 GB", "10 or more GB"))</f>
        <v>Less Than 5 GB</v>
      </c>
    </row>
    <row r="2575" spans="1:23" x14ac:dyDescent="0.2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J2575" t="str">
        <f>IF(Aggregate[[#This Row],[Under 30]]="YES","Under 30",IF(Aggregate[[#This Row],[Senior]]="YES", 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Download]]&lt;5,"Less Than 5 GB",IF(Aggregate[[#This Row],[Avg Monthly GB Download]]&lt;10,"Between 5 and 10 GB", "10 or more GB"))</f>
        <v>Between 5 and 10 GB</v>
      </c>
    </row>
    <row r="2576" spans="1:23" x14ac:dyDescent="0.2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J2576" t="str">
        <f>IF(Aggregate[[#This Row],[Under 30]]="YES","Under 30",IF(Aggregate[[#This Row],[Senior]]="YES", 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Download]]&lt;5,"Less Than 5 GB",IF(Aggregate[[#This Row],[Avg Monthly GB Download]]&lt;10,"Between 5 and 10 GB", "10 or more GB"))</f>
        <v>Less Than 5 GB</v>
      </c>
    </row>
    <row r="2577" spans="1:23" x14ac:dyDescent="0.2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J2577" t="str">
        <f>IF(Aggregate[[#This Row],[Under 30]]="YES","Under 30",IF(Aggregate[[#This Row],[Senior]]="YES", 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Download]]&lt;5,"Less Than 5 GB",IF(Aggregate[[#This Row],[Avg Monthly GB Download]]&lt;10,"Between 5 and 10 GB", "10 or more GB"))</f>
        <v>Between 5 and 10 GB</v>
      </c>
    </row>
    <row r="2578" spans="1:23" x14ac:dyDescent="0.2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J2578" t="str">
        <f>IF(Aggregate[[#This Row],[Under 30]]="YES","Under 30",IF(Aggregate[[#This Row],[Senior]]="YES", 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Download]]&lt;5,"Less Than 5 GB",IF(Aggregate[[#This Row],[Avg Monthly GB Download]]&lt;10,"Between 5 and 10 GB", "10 or more GB"))</f>
        <v>Between 5 and 10 GB</v>
      </c>
    </row>
    <row r="2579" spans="1:23" x14ac:dyDescent="0.2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J2579" t="str">
        <f>IF(Aggregate[[#This Row],[Under 30]]="YES","Under 30",IF(Aggregate[[#This Row],[Senior]]="YES", 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Download]]&lt;5,"Less Than 5 GB",IF(Aggregate[[#This Row],[Avg Monthly GB Download]]&lt;10,"Between 5 and 10 GB", "10 or more GB"))</f>
        <v>Between 5 and 10 GB</v>
      </c>
    </row>
    <row r="2580" spans="1:23" x14ac:dyDescent="0.2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tr">
        <f>IF(Aggregate[[#This Row],[Under 30]]="YES","Under 30",IF(Aggregate[[#This Row],[Senior]]="YES", "Senior","Other"))</f>
        <v>Senior</v>
      </c>
      <c r="K2580" t="s">
        <v>21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Download]]&lt;5,"Less Than 5 GB",IF(Aggregate[[#This Row],[Avg Monthly GB Download]]&lt;10,"Between 5 and 10 GB", "10 or more GB"))</f>
        <v>10 or more GB</v>
      </c>
    </row>
    <row r="2581" spans="1:23" x14ac:dyDescent="0.2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J2581" t="str">
        <f>IF(Aggregate[[#This Row],[Under 30]]="YES","Under 30",IF(Aggregate[[#This Row],[Senior]]="YES", 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Download]]&lt;5,"Less Than 5 GB",IF(Aggregate[[#This Row],[Avg Monthly GB Download]]&lt;10,"Between 5 and 10 GB", "10 or more GB"))</f>
        <v>10 or more GB</v>
      </c>
    </row>
    <row r="2582" spans="1:23" x14ac:dyDescent="0.2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J2582" t="str">
        <f>IF(Aggregate[[#This Row],[Under 30]]="YES","Under 30",IF(Aggregate[[#This Row],[Senior]]="YES", 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Download]]&lt;5,"Less Than 5 GB",IF(Aggregate[[#This Row],[Avg Monthly GB Download]]&lt;10,"Between 5 and 10 GB", "10 or more GB"))</f>
        <v>10 or more GB</v>
      </c>
    </row>
    <row r="2583" spans="1:23" x14ac:dyDescent="0.2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J2583" t="str">
        <f>IF(Aggregate[[#This Row],[Under 30]]="YES","Under 30",IF(Aggregate[[#This Row],[Senior]]="YES", 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Download]]&lt;5,"Less Than 5 GB",IF(Aggregate[[#This Row],[Avg Monthly GB Download]]&lt;10,"Between 5 and 10 GB", "10 or more GB"))</f>
        <v>Less Than 5 GB</v>
      </c>
    </row>
    <row r="2584" spans="1:23" x14ac:dyDescent="0.2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J2584" t="str">
        <f>IF(Aggregate[[#This Row],[Under 30]]="YES","Under 30",IF(Aggregate[[#This Row],[Senior]]="YES", 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Download]]&lt;5,"Less Than 5 GB",IF(Aggregate[[#This Row],[Avg Monthly GB Download]]&lt;10,"Between 5 and 10 GB", "10 or more GB"))</f>
        <v>10 or more GB</v>
      </c>
    </row>
    <row r="2585" spans="1:23" x14ac:dyDescent="0.2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J2585" t="str">
        <f>IF(Aggregate[[#This Row],[Under 30]]="YES","Under 30",IF(Aggregate[[#This Row],[Senior]]="YES", 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Download]]&lt;5,"Less Than 5 GB",IF(Aggregate[[#This Row],[Avg Monthly GB Download]]&lt;10,"Between 5 and 10 GB", "10 or more GB"))</f>
        <v>10 or more GB</v>
      </c>
    </row>
    <row r="2586" spans="1:23" x14ac:dyDescent="0.2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J2586" t="str">
        <f>IF(Aggregate[[#This Row],[Under 30]]="YES","Under 30",IF(Aggregate[[#This Row],[Senior]]="YES", 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Download]]&lt;5,"Less Than 5 GB",IF(Aggregate[[#This Row],[Avg Monthly GB Download]]&lt;10,"Between 5 and 10 GB", "10 or more GB"))</f>
        <v>10 or more GB</v>
      </c>
    </row>
    <row r="2587" spans="1:23" x14ac:dyDescent="0.2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J2587" t="str">
        <f>IF(Aggregate[[#This Row],[Under 30]]="YES","Under 30",IF(Aggregate[[#This Row],[Senior]]="YES", 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Download]]&lt;5,"Less Than 5 GB",IF(Aggregate[[#This Row],[Avg Monthly GB Download]]&lt;10,"Between 5 and 10 GB", "10 or more GB"))</f>
        <v>10 or more GB</v>
      </c>
    </row>
    <row r="2588" spans="1:23" x14ac:dyDescent="0.2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J2588" t="str">
        <f>IF(Aggregate[[#This Row],[Under 30]]="YES","Under 30",IF(Aggregate[[#This Row],[Senior]]="YES", 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Download]]&lt;5,"Less Than 5 GB",IF(Aggregate[[#This Row],[Avg Monthly GB Download]]&lt;10,"Between 5 and 10 GB", "10 or more GB"))</f>
        <v>10 or more GB</v>
      </c>
    </row>
    <row r="2589" spans="1:23" x14ac:dyDescent="0.2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J2589" t="str">
        <f>IF(Aggregate[[#This Row],[Under 30]]="YES","Under 30",IF(Aggregate[[#This Row],[Senior]]="YES", 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Download]]&lt;5,"Less Than 5 GB",IF(Aggregate[[#This Row],[Avg Monthly GB Download]]&lt;10,"Between 5 and 10 GB", "10 or more GB"))</f>
        <v>Between 5 and 10 GB</v>
      </c>
    </row>
    <row r="2590" spans="1:23" x14ac:dyDescent="0.2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J2590" t="str">
        <f>IF(Aggregate[[#This Row],[Under 30]]="YES","Under 30",IF(Aggregate[[#This Row],[Senior]]="YES", 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Download]]&lt;5,"Less Than 5 GB",IF(Aggregate[[#This Row],[Avg Monthly GB Download]]&lt;10,"Between 5 and 10 GB", "10 or more GB"))</f>
        <v>10 or more GB</v>
      </c>
    </row>
    <row r="2591" spans="1:23" x14ac:dyDescent="0.2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J2591" t="str">
        <f>IF(Aggregate[[#This Row],[Under 30]]="YES","Under 30",IF(Aggregate[[#This Row],[Senior]]="YES", 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Download]]&lt;5,"Less Than 5 GB",IF(Aggregate[[#This Row],[Avg Monthly GB Download]]&lt;10,"Between 5 and 10 GB", "10 or more GB"))</f>
        <v>Between 5 and 10 GB</v>
      </c>
    </row>
    <row r="2592" spans="1:23" x14ac:dyDescent="0.2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J2592" t="str">
        <f>IF(Aggregate[[#This Row],[Under 30]]="YES","Under 30",IF(Aggregate[[#This Row],[Senior]]="YES", 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Download]]&lt;5,"Less Than 5 GB",IF(Aggregate[[#This Row],[Avg Monthly GB Download]]&lt;10,"Between 5 and 10 GB", "10 or more GB"))</f>
        <v>Less Than 5 GB</v>
      </c>
    </row>
    <row r="2593" spans="1:23" x14ac:dyDescent="0.2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tr">
        <f>IF(Aggregate[[#This Row],[Under 30]]="YES","Under 30",IF(Aggregate[[#This Row],[Senior]]="YES", "Senior","Other"))</f>
        <v>Senior</v>
      </c>
      <c r="K2593" t="s">
        <v>21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Download]]&lt;5,"Less Than 5 GB",IF(Aggregate[[#This Row],[Avg Monthly GB Download]]&lt;10,"Between 5 and 10 GB", "10 or more GB"))</f>
        <v>Between 5 and 10 GB</v>
      </c>
    </row>
    <row r="2594" spans="1:23" x14ac:dyDescent="0.2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J2594" t="str">
        <f>IF(Aggregate[[#This Row],[Under 30]]="YES","Under 30",IF(Aggregate[[#This Row],[Senior]]="YES", 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Download]]&lt;5,"Less Than 5 GB",IF(Aggregate[[#This Row],[Avg Monthly GB Download]]&lt;10,"Between 5 and 10 GB", "10 or more GB"))</f>
        <v>10 or more GB</v>
      </c>
    </row>
    <row r="2595" spans="1:23" x14ac:dyDescent="0.2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J2595" t="str">
        <f>IF(Aggregate[[#This Row],[Under 30]]="YES","Under 30",IF(Aggregate[[#This Row],[Senior]]="YES", 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Download]]&lt;5,"Less Than 5 GB",IF(Aggregate[[#This Row],[Avg Monthly GB Download]]&lt;10,"Between 5 and 10 GB", "10 or more GB"))</f>
        <v>Between 5 and 10 GB</v>
      </c>
    </row>
    <row r="2596" spans="1:23" x14ac:dyDescent="0.2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J2596" t="str">
        <f>IF(Aggregate[[#This Row],[Under 30]]="YES","Under 30",IF(Aggregate[[#This Row],[Senior]]="YES", 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Download]]&lt;5,"Less Than 5 GB",IF(Aggregate[[#This Row],[Avg Monthly GB Download]]&lt;10,"Between 5 and 10 GB", "10 or more GB"))</f>
        <v>10 or more GB</v>
      </c>
    </row>
    <row r="2597" spans="1:23" x14ac:dyDescent="0.2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J2597" t="str">
        <f>IF(Aggregate[[#This Row],[Under 30]]="YES","Under 30",IF(Aggregate[[#This Row],[Senior]]="YES", 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Download]]&lt;5,"Less Than 5 GB",IF(Aggregate[[#This Row],[Avg Monthly GB Download]]&lt;10,"Between 5 and 10 GB", "10 or more GB"))</f>
        <v>10 or more GB</v>
      </c>
    </row>
    <row r="2598" spans="1:23" x14ac:dyDescent="0.2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J2598" t="str">
        <f>IF(Aggregate[[#This Row],[Under 30]]="YES","Under 30",IF(Aggregate[[#This Row],[Senior]]="YES", 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Download]]&lt;5,"Less Than 5 GB",IF(Aggregate[[#This Row],[Avg Monthly GB Download]]&lt;10,"Between 5 and 10 GB", "10 or more GB"))</f>
        <v>Between 5 and 10 GB</v>
      </c>
    </row>
    <row r="2599" spans="1:23" x14ac:dyDescent="0.2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J2599" t="str">
        <f>IF(Aggregate[[#This Row],[Under 30]]="YES","Under 30",IF(Aggregate[[#This Row],[Senior]]="YES", 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Download]]&lt;5,"Less Than 5 GB",IF(Aggregate[[#This Row],[Avg Monthly GB Download]]&lt;10,"Between 5 and 10 GB", "10 or more GB"))</f>
        <v>10 or more GB</v>
      </c>
    </row>
    <row r="2600" spans="1:23" x14ac:dyDescent="0.2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J2600" t="str">
        <f>IF(Aggregate[[#This Row],[Under 30]]="YES","Under 30",IF(Aggregate[[#This Row],[Senior]]="YES", 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Download]]&lt;5,"Less Than 5 GB",IF(Aggregate[[#This Row],[Avg Monthly GB Download]]&lt;10,"Between 5 and 10 GB", "10 or more GB"))</f>
        <v>10 or more GB</v>
      </c>
    </row>
    <row r="2601" spans="1:23" x14ac:dyDescent="0.2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J2601" t="str">
        <f>IF(Aggregate[[#This Row],[Under 30]]="YES","Under 30",IF(Aggregate[[#This Row],[Senior]]="YES", 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Download]]&lt;5,"Less Than 5 GB",IF(Aggregate[[#This Row],[Avg Monthly GB Download]]&lt;10,"Between 5 and 10 GB", "10 or more GB"))</f>
        <v>Between 5 and 10 GB</v>
      </c>
    </row>
    <row r="2602" spans="1:23" x14ac:dyDescent="0.2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J2602" t="str">
        <f>IF(Aggregate[[#This Row],[Under 30]]="YES","Under 30",IF(Aggregate[[#This Row],[Senior]]="YES", 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Download]]&lt;5,"Less Than 5 GB",IF(Aggregate[[#This Row],[Avg Monthly GB Download]]&lt;10,"Between 5 and 10 GB", "10 or more GB"))</f>
        <v>Less Than 5 GB</v>
      </c>
    </row>
    <row r="2603" spans="1:23" x14ac:dyDescent="0.2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tr">
        <f>IF(Aggregate[[#This Row],[Under 30]]="YES","Under 30",IF(Aggregate[[#This Row],[Senior]]="YES", "Senior","Other"))</f>
        <v>Senior</v>
      </c>
      <c r="K2603" t="s">
        <v>21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Download]]&lt;5,"Less Than 5 GB",IF(Aggregate[[#This Row],[Avg Monthly GB Download]]&lt;10,"Between 5 and 10 GB", "10 or more GB"))</f>
        <v>Less Than 5 GB</v>
      </c>
    </row>
    <row r="2604" spans="1:23" x14ac:dyDescent="0.2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J2604" t="str">
        <f>IF(Aggregate[[#This Row],[Under 30]]="YES","Under 30",IF(Aggregate[[#This Row],[Senior]]="YES", 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Download]]&lt;5,"Less Than 5 GB",IF(Aggregate[[#This Row],[Avg Monthly GB Download]]&lt;10,"Between 5 and 10 GB", "10 or more GB"))</f>
        <v>10 or more GB</v>
      </c>
    </row>
    <row r="2605" spans="1:23" x14ac:dyDescent="0.2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J2605" t="str">
        <f>IF(Aggregate[[#This Row],[Under 30]]="YES","Under 30",IF(Aggregate[[#This Row],[Senior]]="YES", 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Download]]&lt;5,"Less Than 5 GB",IF(Aggregate[[#This Row],[Avg Monthly GB Download]]&lt;10,"Between 5 and 10 GB", "10 or more GB"))</f>
        <v>Less Than 5 GB</v>
      </c>
    </row>
    <row r="2606" spans="1:23" x14ac:dyDescent="0.2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tr">
        <f>IF(Aggregate[[#This Row],[Under 30]]="YES","Under 30",IF(Aggregate[[#This Row],[Senior]]="YES", "Senior","Other"))</f>
        <v>Senior</v>
      </c>
      <c r="K2606" t="s">
        <v>21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Download]]&lt;5,"Less Than 5 GB",IF(Aggregate[[#This Row],[Avg Monthly GB Download]]&lt;10,"Between 5 and 10 GB", "10 or more GB"))</f>
        <v>Less Than 5 GB</v>
      </c>
    </row>
    <row r="2607" spans="1:23" x14ac:dyDescent="0.2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J2607" t="str">
        <f>IF(Aggregate[[#This Row],[Under 30]]="YES","Under 30",IF(Aggregate[[#This Row],[Senior]]="YES", 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Download]]&lt;5,"Less Than 5 GB",IF(Aggregate[[#This Row],[Avg Monthly GB Download]]&lt;10,"Between 5 and 10 GB", "10 or more GB"))</f>
        <v>10 or more GB</v>
      </c>
    </row>
    <row r="2608" spans="1:23" x14ac:dyDescent="0.2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J2608" t="str">
        <f>IF(Aggregate[[#This Row],[Under 30]]="YES","Under 30",IF(Aggregate[[#This Row],[Senior]]="YES", 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Download]]&lt;5,"Less Than 5 GB",IF(Aggregate[[#This Row],[Avg Monthly GB Download]]&lt;10,"Between 5 and 10 GB", "10 or more GB"))</f>
        <v>Between 5 and 10 GB</v>
      </c>
    </row>
    <row r="2609" spans="1:23" x14ac:dyDescent="0.2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J2609" t="str">
        <f>IF(Aggregate[[#This Row],[Under 30]]="YES","Under 30",IF(Aggregate[[#This Row],[Senior]]="YES", 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Download]]&lt;5,"Less Than 5 GB",IF(Aggregate[[#This Row],[Avg Monthly GB Download]]&lt;10,"Between 5 and 10 GB", "10 or more GB"))</f>
        <v>10 or more GB</v>
      </c>
    </row>
    <row r="2610" spans="1:23" x14ac:dyDescent="0.2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J2610" t="str">
        <f>IF(Aggregate[[#This Row],[Under 30]]="YES","Under 30",IF(Aggregate[[#This Row],[Senior]]="YES", 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Download]]&lt;5,"Less Than 5 GB",IF(Aggregate[[#This Row],[Avg Monthly GB Download]]&lt;10,"Between 5 and 10 GB", "10 or more GB"))</f>
        <v>Less Than 5 GB</v>
      </c>
    </row>
    <row r="2611" spans="1:23" x14ac:dyDescent="0.2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tr">
        <f>IF(Aggregate[[#This Row],[Under 30]]="YES","Under 30",IF(Aggregate[[#This Row],[Senior]]="YES", "Senior","Other"))</f>
        <v>Senior</v>
      </c>
      <c r="K2611" t="s">
        <v>21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Download]]&lt;5,"Less Than 5 GB",IF(Aggregate[[#This Row],[Avg Monthly GB Download]]&lt;10,"Between 5 and 10 GB", "10 or more GB"))</f>
        <v>Between 5 and 10 GB</v>
      </c>
    </row>
    <row r="2612" spans="1:23" x14ac:dyDescent="0.2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tr">
        <f>IF(Aggregate[[#This Row],[Under 30]]="YES","Under 30",IF(Aggregate[[#This Row],[Senior]]="YES", "Senior","Other"))</f>
        <v>Senior</v>
      </c>
      <c r="K2612" t="s">
        <v>21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Download]]&lt;5,"Less Than 5 GB",IF(Aggregate[[#This Row],[Avg Monthly GB Download]]&lt;10,"Between 5 and 10 GB", "10 or more GB"))</f>
        <v>Between 5 and 10 GB</v>
      </c>
    </row>
    <row r="2613" spans="1:23" x14ac:dyDescent="0.2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tr">
        <f>IF(Aggregate[[#This Row],[Under 30]]="YES","Under 30",IF(Aggregate[[#This Row],[Senior]]="YES", "Senior","Other"))</f>
        <v>Senior</v>
      </c>
      <c r="K2613" t="s">
        <v>21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Download]]&lt;5,"Less Than 5 GB",IF(Aggregate[[#This Row],[Avg Monthly GB Download]]&lt;10,"Between 5 and 10 GB", "10 or more GB"))</f>
        <v>Less Than 5 GB</v>
      </c>
    </row>
    <row r="2614" spans="1:23" x14ac:dyDescent="0.2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J2614" t="str">
        <f>IF(Aggregate[[#This Row],[Under 30]]="YES","Under 30",IF(Aggregate[[#This Row],[Senior]]="YES", 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Download]]&lt;5,"Less Than 5 GB",IF(Aggregate[[#This Row],[Avg Monthly GB Download]]&lt;10,"Between 5 and 10 GB", "10 or more GB"))</f>
        <v>Between 5 and 10 GB</v>
      </c>
    </row>
    <row r="2615" spans="1:23" x14ac:dyDescent="0.2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tr">
        <f>IF(Aggregate[[#This Row],[Under 30]]="YES","Under 30",IF(Aggregate[[#This Row],[Senior]]="YES", "Senior","Other"))</f>
        <v>Senior</v>
      </c>
      <c r="K2615" t="s">
        <v>21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Download]]&lt;5,"Less Than 5 GB",IF(Aggregate[[#This Row],[Avg Monthly GB Download]]&lt;10,"Between 5 and 10 GB", "10 or more GB"))</f>
        <v>Less Than 5 GB</v>
      </c>
    </row>
    <row r="2616" spans="1:23" x14ac:dyDescent="0.2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J2616" t="str">
        <f>IF(Aggregate[[#This Row],[Under 30]]="YES","Under 30",IF(Aggregate[[#This Row],[Senior]]="YES", 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Download]]&lt;5,"Less Than 5 GB",IF(Aggregate[[#This Row],[Avg Monthly GB Download]]&lt;10,"Between 5 and 10 GB", "10 or more GB"))</f>
        <v>Between 5 and 10 GB</v>
      </c>
    </row>
    <row r="2617" spans="1:23" x14ac:dyDescent="0.2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J2617" t="str">
        <f>IF(Aggregate[[#This Row],[Under 30]]="YES","Under 30",IF(Aggregate[[#This Row],[Senior]]="YES", 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Download]]&lt;5,"Less Than 5 GB",IF(Aggregate[[#This Row],[Avg Monthly GB Download]]&lt;10,"Between 5 and 10 GB", "10 or more GB"))</f>
        <v>Less Than 5 GB</v>
      </c>
    </row>
    <row r="2618" spans="1:23" x14ac:dyDescent="0.2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J2618" t="str">
        <f>IF(Aggregate[[#This Row],[Under 30]]="YES","Under 30",IF(Aggregate[[#This Row],[Senior]]="YES", 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Download]]&lt;5,"Less Than 5 GB",IF(Aggregate[[#This Row],[Avg Monthly GB Download]]&lt;10,"Between 5 and 10 GB", "10 or more GB"))</f>
        <v>Less Than 5 GB</v>
      </c>
    </row>
    <row r="2619" spans="1:23" x14ac:dyDescent="0.2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tr">
        <f>IF(Aggregate[[#This Row],[Under 30]]="YES","Under 30",IF(Aggregate[[#This Row],[Senior]]="YES", "Senior","Other"))</f>
        <v>Senior</v>
      </c>
      <c r="K2619" t="s">
        <v>21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Download]]&lt;5,"Less Than 5 GB",IF(Aggregate[[#This Row],[Avg Monthly GB Download]]&lt;10,"Between 5 and 10 GB", "10 or more GB"))</f>
        <v>Less Than 5 GB</v>
      </c>
    </row>
    <row r="2620" spans="1:23" x14ac:dyDescent="0.2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J2620" t="str">
        <f>IF(Aggregate[[#This Row],[Under 30]]="YES","Under 30",IF(Aggregate[[#This Row],[Senior]]="YES", 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Download]]&lt;5,"Less Than 5 GB",IF(Aggregate[[#This Row],[Avg Monthly GB Download]]&lt;10,"Between 5 and 10 GB", "10 or more GB"))</f>
        <v>Between 5 and 10 GB</v>
      </c>
    </row>
    <row r="2621" spans="1:23" x14ac:dyDescent="0.2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J2621" t="str">
        <f>IF(Aggregate[[#This Row],[Under 30]]="YES","Under 30",IF(Aggregate[[#This Row],[Senior]]="YES", 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Download]]&lt;5,"Less Than 5 GB",IF(Aggregate[[#This Row],[Avg Monthly GB Download]]&lt;10,"Between 5 and 10 GB", "10 or more GB"))</f>
        <v>Less Than 5 GB</v>
      </c>
    </row>
    <row r="2622" spans="1:23" x14ac:dyDescent="0.2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J2622" t="str">
        <f>IF(Aggregate[[#This Row],[Under 30]]="YES","Under 30",IF(Aggregate[[#This Row],[Senior]]="YES", 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Download]]&lt;5,"Less Than 5 GB",IF(Aggregate[[#This Row],[Avg Monthly GB Download]]&lt;10,"Between 5 and 10 GB", "10 or more GB"))</f>
        <v>10 or more GB</v>
      </c>
    </row>
    <row r="2623" spans="1:23" x14ac:dyDescent="0.2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J2623" t="str">
        <f>IF(Aggregate[[#This Row],[Under 30]]="YES","Under 30",IF(Aggregate[[#This Row],[Senior]]="YES", 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Download]]&lt;5,"Less Than 5 GB",IF(Aggregate[[#This Row],[Avg Monthly GB Download]]&lt;10,"Between 5 and 10 GB", "10 or more GB"))</f>
        <v>Less Than 5 GB</v>
      </c>
    </row>
    <row r="2624" spans="1:23" x14ac:dyDescent="0.2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J2624" t="str">
        <f>IF(Aggregate[[#This Row],[Under 30]]="YES","Under 30",IF(Aggregate[[#This Row],[Senior]]="YES", 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Download]]&lt;5,"Less Than 5 GB",IF(Aggregate[[#This Row],[Avg Monthly GB Download]]&lt;10,"Between 5 and 10 GB", "10 or more GB"))</f>
        <v>Between 5 and 10 GB</v>
      </c>
    </row>
    <row r="2625" spans="1:23" x14ac:dyDescent="0.2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tr">
        <f>IF(Aggregate[[#This Row],[Under 30]]="YES","Under 30",IF(Aggregate[[#This Row],[Senior]]="YES", "Senior","Other"))</f>
        <v>Senior</v>
      </c>
      <c r="K2625" t="s">
        <v>21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Download]]&lt;5,"Less Than 5 GB",IF(Aggregate[[#This Row],[Avg Monthly GB Download]]&lt;10,"Between 5 and 10 GB", "10 or more GB"))</f>
        <v>Between 5 and 10 GB</v>
      </c>
    </row>
    <row r="2626" spans="1:23" x14ac:dyDescent="0.2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J2626" t="str">
        <f>IF(Aggregate[[#This Row],[Under 30]]="YES","Under 30",IF(Aggregate[[#This Row],[Senior]]="YES", 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Download]]&lt;5,"Less Than 5 GB",IF(Aggregate[[#This Row],[Avg Monthly GB Download]]&lt;10,"Between 5 and 10 GB", "10 or more GB"))</f>
        <v>10 or more GB</v>
      </c>
    </row>
    <row r="2627" spans="1:23" x14ac:dyDescent="0.2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J2627" t="str">
        <f>IF(Aggregate[[#This Row],[Under 30]]="YES","Under 30",IF(Aggregate[[#This Row],[Senior]]="YES", 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Download]]&lt;5,"Less Than 5 GB",IF(Aggregate[[#This Row],[Avg Monthly GB Download]]&lt;10,"Between 5 and 10 GB", "10 or more GB"))</f>
        <v>Between 5 and 10 GB</v>
      </c>
    </row>
    <row r="2628" spans="1:23" x14ac:dyDescent="0.2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J2628" t="str">
        <f>IF(Aggregate[[#This Row],[Under 30]]="YES","Under 30",IF(Aggregate[[#This Row],[Senior]]="YES", 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Download]]&lt;5,"Less Than 5 GB",IF(Aggregate[[#This Row],[Avg Monthly GB Download]]&lt;10,"Between 5 and 10 GB", "10 or more GB"))</f>
        <v>Less Than 5 GB</v>
      </c>
    </row>
    <row r="2629" spans="1:23" x14ac:dyDescent="0.2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J2629" t="str">
        <f>IF(Aggregate[[#This Row],[Under 30]]="YES","Under 30",IF(Aggregate[[#This Row],[Senior]]="YES", 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Download]]&lt;5,"Less Than 5 GB",IF(Aggregate[[#This Row],[Avg Monthly GB Download]]&lt;10,"Between 5 and 10 GB", "10 or more GB"))</f>
        <v>10 or more GB</v>
      </c>
    </row>
    <row r="2630" spans="1:23" x14ac:dyDescent="0.2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J2630" t="str">
        <f>IF(Aggregate[[#This Row],[Under 30]]="YES","Under 30",IF(Aggregate[[#This Row],[Senior]]="YES", 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Download]]&lt;5,"Less Than 5 GB",IF(Aggregate[[#This Row],[Avg Monthly GB Download]]&lt;10,"Between 5 and 10 GB", "10 or more GB"))</f>
        <v>Between 5 and 10 GB</v>
      </c>
    </row>
    <row r="2631" spans="1:23" x14ac:dyDescent="0.2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J2631" t="str">
        <f>IF(Aggregate[[#This Row],[Under 30]]="YES","Under 30",IF(Aggregate[[#This Row],[Senior]]="YES", 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Download]]&lt;5,"Less Than 5 GB",IF(Aggregate[[#This Row],[Avg Monthly GB Download]]&lt;10,"Between 5 and 10 GB", "10 or more GB"))</f>
        <v>10 or more GB</v>
      </c>
    </row>
    <row r="2632" spans="1:23" x14ac:dyDescent="0.2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J2632" t="str">
        <f>IF(Aggregate[[#This Row],[Under 30]]="YES","Under 30",IF(Aggregate[[#This Row],[Senior]]="YES", 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Download]]&lt;5,"Less Than 5 GB",IF(Aggregate[[#This Row],[Avg Monthly GB Download]]&lt;10,"Between 5 and 10 GB", "10 or more GB"))</f>
        <v>Between 5 and 10 GB</v>
      </c>
    </row>
    <row r="2633" spans="1:23" x14ac:dyDescent="0.2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J2633" t="str">
        <f>IF(Aggregate[[#This Row],[Under 30]]="YES","Under 30",IF(Aggregate[[#This Row],[Senior]]="YES", 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Download]]&lt;5,"Less Than 5 GB",IF(Aggregate[[#This Row],[Avg Monthly GB Download]]&lt;10,"Between 5 and 10 GB", "10 or more GB"))</f>
        <v>10 or more GB</v>
      </c>
    </row>
    <row r="2634" spans="1:23" x14ac:dyDescent="0.2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tr">
        <f>IF(Aggregate[[#This Row],[Under 30]]="YES","Under 30",IF(Aggregate[[#This Row],[Senior]]="YES", "Senior","Other"))</f>
        <v>Senior</v>
      </c>
      <c r="K2634" t="s">
        <v>21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Download]]&lt;5,"Less Than 5 GB",IF(Aggregate[[#This Row],[Avg Monthly GB Download]]&lt;10,"Between 5 and 10 GB", "10 or more GB"))</f>
        <v>Between 5 and 10 GB</v>
      </c>
    </row>
    <row r="2635" spans="1:23" x14ac:dyDescent="0.2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J2635" t="str">
        <f>IF(Aggregate[[#This Row],[Under 30]]="YES","Under 30",IF(Aggregate[[#This Row],[Senior]]="YES", 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Download]]&lt;5,"Less Than 5 GB",IF(Aggregate[[#This Row],[Avg Monthly GB Download]]&lt;10,"Between 5 and 10 GB", "10 or more GB"))</f>
        <v>Less Than 5 GB</v>
      </c>
    </row>
    <row r="2636" spans="1:23" x14ac:dyDescent="0.2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J2636" t="str">
        <f>IF(Aggregate[[#This Row],[Under 30]]="YES","Under 30",IF(Aggregate[[#This Row],[Senior]]="YES", 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Download]]&lt;5,"Less Than 5 GB",IF(Aggregate[[#This Row],[Avg Monthly GB Download]]&lt;10,"Between 5 and 10 GB", "10 or more GB"))</f>
        <v>Between 5 and 10 GB</v>
      </c>
    </row>
    <row r="2637" spans="1:23" x14ac:dyDescent="0.2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tr">
        <f>IF(Aggregate[[#This Row],[Under 30]]="YES","Under 30",IF(Aggregate[[#This Row],[Senior]]="YES", "Senior","Other"))</f>
        <v>Senior</v>
      </c>
      <c r="K2637" t="s">
        <v>21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Download]]&lt;5,"Less Than 5 GB",IF(Aggregate[[#This Row],[Avg Monthly GB Download]]&lt;10,"Between 5 and 10 GB", "10 or more GB"))</f>
        <v>Less Than 5 GB</v>
      </c>
    </row>
    <row r="2638" spans="1:23" x14ac:dyDescent="0.2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J2638" t="str">
        <f>IF(Aggregate[[#This Row],[Under 30]]="YES","Under 30",IF(Aggregate[[#This Row],[Senior]]="YES", 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Download]]&lt;5,"Less Than 5 GB",IF(Aggregate[[#This Row],[Avg Monthly GB Download]]&lt;10,"Between 5 and 10 GB", "10 or more GB"))</f>
        <v>10 or more GB</v>
      </c>
    </row>
    <row r="2639" spans="1:23" x14ac:dyDescent="0.2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J2639" t="str">
        <f>IF(Aggregate[[#This Row],[Under 30]]="YES","Under 30",IF(Aggregate[[#This Row],[Senior]]="YES", 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Download]]&lt;5,"Less Than 5 GB",IF(Aggregate[[#This Row],[Avg Monthly GB Download]]&lt;10,"Between 5 and 10 GB", "10 or more GB"))</f>
        <v>10 or more GB</v>
      </c>
    </row>
    <row r="2640" spans="1:23" x14ac:dyDescent="0.2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J2640" t="str">
        <f>IF(Aggregate[[#This Row],[Under 30]]="YES","Under 30",IF(Aggregate[[#This Row],[Senior]]="YES", 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Download]]&lt;5,"Less Than 5 GB",IF(Aggregate[[#This Row],[Avg Monthly GB Download]]&lt;10,"Between 5 and 10 GB", "10 or more GB"))</f>
        <v>Between 5 and 10 GB</v>
      </c>
    </row>
    <row r="2641" spans="1:23" x14ac:dyDescent="0.2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J2641" t="str">
        <f>IF(Aggregate[[#This Row],[Under 30]]="YES","Under 30",IF(Aggregate[[#This Row],[Senior]]="YES", 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Download]]&lt;5,"Less Than 5 GB",IF(Aggregate[[#This Row],[Avg Monthly GB Download]]&lt;10,"Between 5 and 10 GB", "10 or more GB"))</f>
        <v>Between 5 and 10 GB</v>
      </c>
    </row>
    <row r="2642" spans="1:23" x14ac:dyDescent="0.2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J2642" t="str">
        <f>IF(Aggregate[[#This Row],[Under 30]]="YES","Under 30",IF(Aggregate[[#This Row],[Senior]]="YES", 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Download]]&lt;5,"Less Than 5 GB",IF(Aggregate[[#This Row],[Avg Monthly GB Download]]&lt;10,"Between 5 and 10 GB", "10 or more GB"))</f>
        <v>10 or more GB</v>
      </c>
    </row>
    <row r="2643" spans="1:23" x14ac:dyDescent="0.2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tr">
        <f>IF(Aggregate[[#This Row],[Under 30]]="YES","Under 30",IF(Aggregate[[#This Row],[Senior]]="YES", "Senior","Other"))</f>
        <v>Senior</v>
      </c>
      <c r="K2643" t="s">
        <v>21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Download]]&lt;5,"Less Than 5 GB",IF(Aggregate[[#This Row],[Avg Monthly GB Download]]&lt;10,"Between 5 and 10 GB", "10 or more GB"))</f>
        <v>Between 5 and 10 GB</v>
      </c>
    </row>
    <row r="2644" spans="1:23" x14ac:dyDescent="0.2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J2644" t="str">
        <f>IF(Aggregate[[#This Row],[Under 30]]="YES","Under 30",IF(Aggregate[[#This Row],[Senior]]="YES", 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Download]]&lt;5,"Less Than 5 GB",IF(Aggregate[[#This Row],[Avg Monthly GB Download]]&lt;10,"Between 5 and 10 GB", "10 or more GB"))</f>
        <v>10 or more GB</v>
      </c>
    </row>
    <row r="2645" spans="1:23" x14ac:dyDescent="0.2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tr">
        <f>IF(Aggregate[[#This Row],[Under 30]]="YES","Under 30",IF(Aggregate[[#This Row],[Senior]]="YES", "Senior","Other"))</f>
        <v>Senior</v>
      </c>
      <c r="K2645" t="s">
        <v>21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Download]]&lt;5,"Less Than 5 GB",IF(Aggregate[[#This Row],[Avg Monthly GB Download]]&lt;10,"Between 5 and 10 GB", "10 or more GB"))</f>
        <v>Between 5 and 10 GB</v>
      </c>
    </row>
    <row r="2646" spans="1:23" x14ac:dyDescent="0.2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J2646" t="str">
        <f>IF(Aggregate[[#This Row],[Under 30]]="YES","Under 30",IF(Aggregate[[#This Row],[Senior]]="YES", 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Download]]&lt;5,"Less Than 5 GB",IF(Aggregate[[#This Row],[Avg Monthly GB Download]]&lt;10,"Between 5 and 10 GB", "10 or more GB"))</f>
        <v>10 or more GB</v>
      </c>
    </row>
    <row r="2647" spans="1:23" x14ac:dyDescent="0.2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J2647" t="str">
        <f>IF(Aggregate[[#This Row],[Under 30]]="YES","Under 30",IF(Aggregate[[#This Row],[Senior]]="YES", 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Download]]&lt;5,"Less Than 5 GB",IF(Aggregate[[#This Row],[Avg Monthly GB Download]]&lt;10,"Between 5 and 10 GB", "10 or more GB"))</f>
        <v>Less Than 5 GB</v>
      </c>
    </row>
    <row r="2648" spans="1:23" x14ac:dyDescent="0.2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J2648" t="str">
        <f>IF(Aggregate[[#This Row],[Under 30]]="YES","Under 30",IF(Aggregate[[#This Row],[Senior]]="YES", 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Download]]&lt;5,"Less Than 5 GB",IF(Aggregate[[#This Row],[Avg Monthly GB Download]]&lt;10,"Between 5 and 10 GB", "10 or more GB"))</f>
        <v>10 or more GB</v>
      </c>
    </row>
    <row r="2649" spans="1:23" x14ac:dyDescent="0.2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J2649" t="str">
        <f>IF(Aggregate[[#This Row],[Under 30]]="YES","Under 30",IF(Aggregate[[#This Row],[Senior]]="YES", 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Download]]&lt;5,"Less Than 5 GB",IF(Aggregate[[#This Row],[Avg Monthly GB Download]]&lt;10,"Between 5 and 10 GB", "10 or more GB"))</f>
        <v>Between 5 and 10 GB</v>
      </c>
    </row>
    <row r="2650" spans="1:23" x14ac:dyDescent="0.2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tr">
        <f>IF(Aggregate[[#This Row],[Under 30]]="YES","Under 30",IF(Aggregate[[#This Row],[Senior]]="YES", "Senior","Other"))</f>
        <v>Senior</v>
      </c>
      <c r="K2650" t="s">
        <v>21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Download]]&lt;5,"Less Than 5 GB",IF(Aggregate[[#This Row],[Avg Monthly GB Download]]&lt;10,"Between 5 and 10 GB", "10 or more GB"))</f>
        <v>Between 5 and 10 GB</v>
      </c>
    </row>
    <row r="2651" spans="1:23" x14ac:dyDescent="0.2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J2651" t="str">
        <f>IF(Aggregate[[#This Row],[Under 30]]="YES","Under 30",IF(Aggregate[[#This Row],[Senior]]="YES", 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Download]]&lt;5,"Less Than 5 GB",IF(Aggregate[[#This Row],[Avg Monthly GB Download]]&lt;10,"Between 5 and 10 GB", "10 or more GB"))</f>
        <v>Between 5 and 10 GB</v>
      </c>
    </row>
    <row r="2652" spans="1:23" x14ac:dyDescent="0.2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tr">
        <f>IF(Aggregate[[#This Row],[Under 30]]="YES","Under 30",IF(Aggregate[[#This Row],[Senior]]="YES", "Senior","Other"))</f>
        <v>Senior</v>
      </c>
      <c r="K2652" t="s">
        <v>21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Download]]&lt;5,"Less Than 5 GB",IF(Aggregate[[#This Row],[Avg Monthly GB Download]]&lt;10,"Between 5 and 10 GB", "10 or more GB"))</f>
        <v>Between 5 and 10 GB</v>
      </c>
    </row>
    <row r="2653" spans="1:23" x14ac:dyDescent="0.2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J2653" t="str">
        <f>IF(Aggregate[[#This Row],[Under 30]]="YES","Under 30",IF(Aggregate[[#This Row],[Senior]]="YES", 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Download]]&lt;5,"Less Than 5 GB",IF(Aggregate[[#This Row],[Avg Monthly GB Download]]&lt;10,"Between 5 and 10 GB", "10 or more GB"))</f>
        <v>10 or more GB</v>
      </c>
    </row>
    <row r="2654" spans="1:23" x14ac:dyDescent="0.2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tr">
        <f>IF(Aggregate[[#This Row],[Under 30]]="YES","Under 30",IF(Aggregate[[#This Row],[Senior]]="YES", "Senior","Other"))</f>
        <v>Senior</v>
      </c>
      <c r="K2654" t="s">
        <v>21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Download]]&lt;5,"Less Than 5 GB",IF(Aggregate[[#This Row],[Avg Monthly GB Download]]&lt;10,"Between 5 and 10 GB", "10 or more GB"))</f>
        <v>Between 5 and 10 GB</v>
      </c>
    </row>
    <row r="2655" spans="1:23" x14ac:dyDescent="0.2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J2655" t="str">
        <f>IF(Aggregate[[#This Row],[Under 30]]="YES","Under 30",IF(Aggregate[[#This Row],[Senior]]="YES", 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Download]]&lt;5,"Less Than 5 GB",IF(Aggregate[[#This Row],[Avg Monthly GB Download]]&lt;10,"Between 5 and 10 GB", "10 or more GB"))</f>
        <v>Less Than 5 GB</v>
      </c>
    </row>
    <row r="2656" spans="1:23" x14ac:dyDescent="0.2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J2656" t="str">
        <f>IF(Aggregate[[#This Row],[Under 30]]="YES","Under 30",IF(Aggregate[[#This Row],[Senior]]="YES", 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Download]]&lt;5,"Less Than 5 GB",IF(Aggregate[[#This Row],[Avg Monthly GB Download]]&lt;10,"Between 5 and 10 GB", "10 or more GB"))</f>
        <v>10 or more GB</v>
      </c>
    </row>
    <row r="2657" spans="1:23" x14ac:dyDescent="0.2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J2657" t="str">
        <f>IF(Aggregate[[#This Row],[Under 30]]="YES","Under 30",IF(Aggregate[[#This Row],[Senior]]="YES", 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Download]]&lt;5,"Less Than 5 GB",IF(Aggregate[[#This Row],[Avg Monthly GB Download]]&lt;10,"Between 5 and 10 GB", "10 or more GB"))</f>
        <v>10 or more GB</v>
      </c>
    </row>
    <row r="2658" spans="1:23" x14ac:dyDescent="0.2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J2658" t="str">
        <f>IF(Aggregate[[#This Row],[Under 30]]="YES","Under 30",IF(Aggregate[[#This Row],[Senior]]="YES", 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Download]]&lt;5,"Less Than 5 GB",IF(Aggregate[[#This Row],[Avg Monthly GB Download]]&lt;10,"Between 5 and 10 GB", "10 or more GB"))</f>
        <v>Less Than 5 GB</v>
      </c>
    </row>
    <row r="2659" spans="1:23" x14ac:dyDescent="0.2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J2659" t="str">
        <f>IF(Aggregate[[#This Row],[Under 30]]="YES","Under 30",IF(Aggregate[[#This Row],[Senior]]="YES", 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Download]]&lt;5,"Less Than 5 GB",IF(Aggregate[[#This Row],[Avg Monthly GB Download]]&lt;10,"Between 5 and 10 GB", "10 or more GB"))</f>
        <v>Between 5 and 10 GB</v>
      </c>
    </row>
    <row r="2660" spans="1:23" x14ac:dyDescent="0.2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tr">
        <f>IF(Aggregate[[#This Row],[Under 30]]="YES","Under 30",IF(Aggregate[[#This Row],[Senior]]="YES", "Senior","Other"))</f>
        <v>Senior</v>
      </c>
      <c r="K2660" t="s">
        <v>21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Download]]&lt;5,"Less Than 5 GB",IF(Aggregate[[#This Row],[Avg Monthly GB Download]]&lt;10,"Between 5 and 10 GB", "10 or more GB"))</f>
        <v>Less Than 5 GB</v>
      </c>
    </row>
    <row r="2661" spans="1:23" x14ac:dyDescent="0.2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tr">
        <f>IF(Aggregate[[#This Row],[Under 30]]="YES","Under 30",IF(Aggregate[[#This Row],[Senior]]="YES", "Senior","Other"))</f>
        <v>Senior</v>
      </c>
      <c r="K2661" t="s">
        <v>21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Download]]&lt;5,"Less Than 5 GB",IF(Aggregate[[#This Row],[Avg Monthly GB Download]]&lt;10,"Between 5 and 10 GB", "10 or more GB"))</f>
        <v>10 or more GB</v>
      </c>
    </row>
    <row r="2662" spans="1:23" x14ac:dyDescent="0.2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J2662" t="str">
        <f>IF(Aggregate[[#This Row],[Under 30]]="YES","Under 30",IF(Aggregate[[#This Row],[Senior]]="YES", 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Download]]&lt;5,"Less Than 5 GB",IF(Aggregate[[#This Row],[Avg Monthly GB Download]]&lt;10,"Between 5 and 10 GB", "10 or more GB"))</f>
        <v>Less Than 5 GB</v>
      </c>
    </row>
    <row r="2663" spans="1:23" x14ac:dyDescent="0.2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J2663" t="str">
        <f>IF(Aggregate[[#This Row],[Under 30]]="YES","Under 30",IF(Aggregate[[#This Row],[Senior]]="YES", 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Download]]&lt;5,"Less Than 5 GB",IF(Aggregate[[#This Row],[Avg Monthly GB Download]]&lt;10,"Between 5 and 10 GB", "10 or more GB"))</f>
        <v>10 or more GB</v>
      </c>
    </row>
    <row r="2664" spans="1:23" x14ac:dyDescent="0.2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tr">
        <f>IF(Aggregate[[#This Row],[Under 30]]="YES","Under 30",IF(Aggregate[[#This Row],[Senior]]="YES", "Senior","Other"))</f>
        <v>Senior</v>
      </c>
      <c r="K2664" t="s">
        <v>21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Download]]&lt;5,"Less Than 5 GB",IF(Aggregate[[#This Row],[Avg Monthly GB Download]]&lt;10,"Between 5 and 10 GB", "10 or more GB"))</f>
        <v>Between 5 and 10 GB</v>
      </c>
    </row>
    <row r="2665" spans="1:23" x14ac:dyDescent="0.2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tr">
        <f>IF(Aggregate[[#This Row],[Under 30]]="YES","Under 30",IF(Aggregate[[#This Row],[Senior]]="YES", "Senior","Other"))</f>
        <v>Senior</v>
      </c>
      <c r="K2665" t="s">
        <v>21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Download]]&lt;5,"Less Than 5 GB",IF(Aggregate[[#This Row],[Avg Monthly GB Download]]&lt;10,"Between 5 and 10 GB", "10 or more GB"))</f>
        <v>Between 5 and 10 GB</v>
      </c>
    </row>
    <row r="2666" spans="1:23" x14ac:dyDescent="0.2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J2666" t="str">
        <f>IF(Aggregate[[#This Row],[Under 30]]="YES","Under 30",IF(Aggregate[[#This Row],[Senior]]="YES", 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Download]]&lt;5,"Less Than 5 GB",IF(Aggregate[[#This Row],[Avg Monthly GB Download]]&lt;10,"Between 5 and 10 GB", "10 or more GB"))</f>
        <v>Between 5 and 10 GB</v>
      </c>
    </row>
    <row r="2667" spans="1:23" x14ac:dyDescent="0.2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J2667" t="str">
        <f>IF(Aggregate[[#This Row],[Under 30]]="YES","Under 30",IF(Aggregate[[#This Row],[Senior]]="YES", 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Download]]&lt;5,"Less Than 5 GB",IF(Aggregate[[#This Row],[Avg Monthly GB Download]]&lt;10,"Between 5 and 10 GB", "10 or more GB"))</f>
        <v>10 or more GB</v>
      </c>
    </row>
    <row r="2668" spans="1:23" x14ac:dyDescent="0.2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J2668" t="str">
        <f>IF(Aggregate[[#This Row],[Under 30]]="YES","Under 30",IF(Aggregate[[#This Row],[Senior]]="YES", 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Download]]&lt;5,"Less Than 5 GB",IF(Aggregate[[#This Row],[Avg Monthly GB Download]]&lt;10,"Between 5 and 10 GB", "10 or more GB"))</f>
        <v>Between 5 and 10 GB</v>
      </c>
    </row>
    <row r="2669" spans="1:23" x14ac:dyDescent="0.2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J2669" t="str">
        <f>IF(Aggregate[[#This Row],[Under 30]]="YES","Under 30",IF(Aggregate[[#This Row],[Senior]]="YES", 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Download]]&lt;5,"Less Than 5 GB",IF(Aggregate[[#This Row],[Avg Monthly GB Download]]&lt;10,"Between 5 and 10 GB", "10 or more GB"))</f>
        <v>10 or more GB</v>
      </c>
    </row>
    <row r="2670" spans="1:23" x14ac:dyDescent="0.2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tr">
        <f>IF(Aggregate[[#This Row],[Under 30]]="YES","Under 30",IF(Aggregate[[#This Row],[Senior]]="YES", "Senior","Other"))</f>
        <v>Senior</v>
      </c>
      <c r="K2670" t="s">
        <v>21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Download]]&lt;5,"Less Than 5 GB",IF(Aggregate[[#This Row],[Avg Monthly GB Download]]&lt;10,"Between 5 and 10 GB", "10 or more GB"))</f>
        <v>Less Than 5 GB</v>
      </c>
    </row>
    <row r="2671" spans="1:23" x14ac:dyDescent="0.2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J2671" t="str">
        <f>IF(Aggregate[[#This Row],[Under 30]]="YES","Under 30",IF(Aggregate[[#This Row],[Senior]]="YES", 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Download]]&lt;5,"Less Than 5 GB",IF(Aggregate[[#This Row],[Avg Monthly GB Download]]&lt;10,"Between 5 and 10 GB", "10 or more GB"))</f>
        <v>Between 5 and 10 GB</v>
      </c>
    </row>
    <row r="2672" spans="1:23" x14ac:dyDescent="0.2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J2672" t="str">
        <f>IF(Aggregate[[#This Row],[Under 30]]="YES","Under 30",IF(Aggregate[[#This Row],[Senior]]="YES", 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Download]]&lt;5,"Less Than 5 GB",IF(Aggregate[[#This Row],[Avg Monthly GB Download]]&lt;10,"Between 5 and 10 GB", "10 or more GB"))</f>
        <v>10 or more GB</v>
      </c>
    </row>
    <row r="2673" spans="1:23" x14ac:dyDescent="0.2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J2673" t="str">
        <f>IF(Aggregate[[#This Row],[Under 30]]="YES","Under 30",IF(Aggregate[[#This Row],[Senior]]="YES", 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Download]]&lt;5,"Less Than 5 GB",IF(Aggregate[[#This Row],[Avg Monthly GB Download]]&lt;10,"Between 5 and 10 GB", "10 or more GB"))</f>
        <v>Between 5 and 10 GB</v>
      </c>
    </row>
    <row r="2674" spans="1:23" x14ac:dyDescent="0.2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tr">
        <f>IF(Aggregate[[#This Row],[Under 30]]="YES","Under 30",IF(Aggregate[[#This Row],[Senior]]="YES", "Senior","Other"))</f>
        <v>Senior</v>
      </c>
      <c r="K2674" t="s">
        <v>21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Download]]&lt;5,"Less Than 5 GB",IF(Aggregate[[#This Row],[Avg Monthly GB Download]]&lt;10,"Between 5 and 10 GB", "10 or more GB"))</f>
        <v>Less Than 5 GB</v>
      </c>
    </row>
    <row r="2675" spans="1:23" x14ac:dyDescent="0.2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J2675" t="str">
        <f>IF(Aggregate[[#This Row],[Under 30]]="YES","Under 30",IF(Aggregate[[#This Row],[Senior]]="YES", 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Download]]&lt;5,"Less Than 5 GB",IF(Aggregate[[#This Row],[Avg Monthly GB Download]]&lt;10,"Between 5 and 10 GB", "10 or more GB"))</f>
        <v>10 or more GB</v>
      </c>
    </row>
    <row r="2676" spans="1:23" x14ac:dyDescent="0.2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J2676" t="str">
        <f>IF(Aggregate[[#This Row],[Under 30]]="YES","Under 30",IF(Aggregate[[#This Row],[Senior]]="YES", 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Download]]&lt;5,"Less Than 5 GB",IF(Aggregate[[#This Row],[Avg Monthly GB Download]]&lt;10,"Between 5 and 10 GB", "10 or more GB"))</f>
        <v>10 or more GB</v>
      </c>
    </row>
    <row r="2677" spans="1:23" x14ac:dyDescent="0.2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J2677" t="str">
        <f>IF(Aggregate[[#This Row],[Under 30]]="YES","Under 30",IF(Aggregate[[#This Row],[Senior]]="YES", 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Download]]&lt;5,"Less Than 5 GB",IF(Aggregate[[#This Row],[Avg Monthly GB Download]]&lt;10,"Between 5 and 10 GB", "10 or more GB"))</f>
        <v>Between 5 and 10 GB</v>
      </c>
    </row>
    <row r="2678" spans="1:23" x14ac:dyDescent="0.2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J2678" t="str">
        <f>IF(Aggregate[[#This Row],[Under 30]]="YES","Under 30",IF(Aggregate[[#This Row],[Senior]]="YES", 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Download]]&lt;5,"Less Than 5 GB",IF(Aggregate[[#This Row],[Avg Monthly GB Download]]&lt;10,"Between 5 and 10 GB", "10 or more GB"))</f>
        <v>Between 5 and 10 GB</v>
      </c>
    </row>
    <row r="2679" spans="1:23" x14ac:dyDescent="0.2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tr">
        <f>IF(Aggregate[[#This Row],[Under 30]]="YES","Under 30",IF(Aggregate[[#This Row],[Senior]]="YES", "Senior","Other"))</f>
        <v>Senior</v>
      </c>
      <c r="K2679" t="s">
        <v>21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Download]]&lt;5,"Less Than 5 GB",IF(Aggregate[[#This Row],[Avg Monthly GB Download]]&lt;10,"Between 5 and 10 GB", "10 or more GB"))</f>
        <v>Between 5 and 10 GB</v>
      </c>
    </row>
    <row r="2680" spans="1:23" x14ac:dyDescent="0.2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J2680" t="str">
        <f>IF(Aggregate[[#This Row],[Under 30]]="YES","Under 30",IF(Aggregate[[#This Row],[Senior]]="YES", 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Download]]&lt;5,"Less Than 5 GB",IF(Aggregate[[#This Row],[Avg Monthly GB Download]]&lt;10,"Between 5 and 10 GB", "10 or more GB"))</f>
        <v>10 or more GB</v>
      </c>
    </row>
    <row r="2681" spans="1:23" x14ac:dyDescent="0.2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J2681" t="str">
        <f>IF(Aggregate[[#This Row],[Under 30]]="YES","Under 30",IF(Aggregate[[#This Row],[Senior]]="YES", 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Download]]&lt;5,"Less Than 5 GB",IF(Aggregate[[#This Row],[Avg Monthly GB Download]]&lt;10,"Between 5 and 10 GB", "10 or more GB"))</f>
        <v>Between 5 and 10 GB</v>
      </c>
    </row>
    <row r="2682" spans="1:23" x14ac:dyDescent="0.2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J2682" t="str">
        <f>IF(Aggregate[[#This Row],[Under 30]]="YES","Under 30",IF(Aggregate[[#This Row],[Senior]]="YES", 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Download]]&lt;5,"Less Than 5 GB",IF(Aggregate[[#This Row],[Avg Monthly GB Download]]&lt;10,"Between 5 and 10 GB", "10 or more GB"))</f>
        <v>Between 5 and 10 GB</v>
      </c>
    </row>
    <row r="2683" spans="1:23" x14ac:dyDescent="0.2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J2683" t="str">
        <f>IF(Aggregate[[#This Row],[Under 30]]="YES","Under 30",IF(Aggregate[[#This Row],[Senior]]="YES", 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Download]]&lt;5,"Less Than 5 GB",IF(Aggregate[[#This Row],[Avg Monthly GB Download]]&lt;10,"Between 5 and 10 GB", "10 or more GB"))</f>
        <v>Less Than 5 GB</v>
      </c>
    </row>
    <row r="2684" spans="1:23" x14ac:dyDescent="0.2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tr">
        <f>IF(Aggregate[[#This Row],[Under 30]]="YES","Under 30",IF(Aggregate[[#This Row],[Senior]]="YES", "Senior","Other"))</f>
        <v>Senior</v>
      </c>
      <c r="K2684" t="s">
        <v>21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Download]]&lt;5,"Less Than 5 GB",IF(Aggregate[[#This Row],[Avg Monthly GB Download]]&lt;10,"Between 5 and 10 GB", "10 or more GB"))</f>
        <v>Between 5 and 10 GB</v>
      </c>
    </row>
    <row r="2685" spans="1:23" x14ac:dyDescent="0.2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J2685" t="str">
        <f>IF(Aggregate[[#This Row],[Under 30]]="YES","Under 30",IF(Aggregate[[#This Row],[Senior]]="YES", 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Download]]&lt;5,"Less Than 5 GB",IF(Aggregate[[#This Row],[Avg Monthly GB Download]]&lt;10,"Between 5 and 10 GB", "10 or more GB"))</f>
        <v>Less Than 5 GB</v>
      </c>
    </row>
    <row r="2686" spans="1:23" x14ac:dyDescent="0.2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J2686" t="str">
        <f>IF(Aggregate[[#This Row],[Under 30]]="YES","Under 30",IF(Aggregate[[#This Row],[Senior]]="YES", 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Download]]&lt;5,"Less Than 5 GB",IF(Aggregate[[#This Row],[Avg Monthly GB Download]]&lt;10,"Between 5 and 10 GB", "10 or more GB"))</f>
        <v>Between 5 and 10 GB</v>
      </c>
    </row>
    <row r="2687" spans="1:23" x14ac:dyDescent="0.2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J2687" t="str">
        <f>IF(Aggregate[[#This Row],[Under 30]]="YES","Under 30",IF(Aggregate[[#This Row],[Senior]]="YES", 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Download]]&lt;5,"Less Than 5 GB",IF(Aggregate[[#This Row],[Avg Monthly GB Download]]&lt;10,"Between 5 and 10 GB", "10 or more GB"))</f>
        <v>Between 5 and 10 GB</v>
      </c>
    </row>
    <row r="2688" spans="1:23" x14ac:dyDescent="0.2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J2688" t="str">
        <f>IF(Aggregate[[#This Row],[Under 30]]="YES","Under 30",IF(Aggregate[[#This Row],[Senior]]="YES", 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Download]]&lt;5,"Less Than 5 GB",IF(Aggregate[[#This Row],[Avg Monthly GB Download]]&lt;10,"Between 5 and 10 GB", "10 or more GB"))</f>
        <v>Between 5 and 10 GB</v>
      </c>
    </row>
    <row r="2689" spans="1:23" x14ac:dyDescent="0.2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tr">
        <f>IF(Aggregate[[#This Row],[Under 30]]="YES","Under 30",IF(Aggregate[[#This Row],[Senior]]="YES", "Senior","Other"))</f>
        <v>Senior</v>
      </c>
      <c r="K2689" t="s">
        <v>21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Download]]&lt;5,"Less Than 5 GB",IF(Aggregate[[#This Row],[Avg Monthly GB Download]]&lt;10,"Between 5 and 10 GB", "10 or more GB"))</f>
        <v>Less Than 5 GB</v>
      </c>
    </row>
    <row r="2690" spans="1:23" x14ac:dyDescent="0.2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J2690" t="str">
        <f>IF(Aggregate[[#This Row],[Under 30]]="YES","Under 30",IF(Aggregate[[#This Row],[Senior]]="YES", 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Download]]&lt;5,"Less Than 5 GB",IF(Aggregate[[#This Row],[Avg Monthly GB Download]]&lt;10,"Between 5 and 10 GB", "10 or more GB"))</f>
        <v>10 or more GB</v>
      </c>
    </row>
    <row r="2691" spans="1:23" x14ac:dyDescent="0.2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J2691" t="str">
        <f>IF(Aggregate[[#This Row],[Under 30]]="YES","Under 30",IF(Aggregate[[#This Row],[Senior]]="YES", 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Download]]&lt;5,"Less Than 5 GB",IF(Aggregate[[#This Row],[Avg Monthly GB Download]]&lt;10,"Between 5 and 10 GB", "10 or more GB"))</f>
        <v>Less Than 5 GB</v>
      </c>
    </row>
    <row r="2692" spans="1:23" x14ac:dyDescent="0.2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tr">
        <f>IF(Aggregate[[#This Row],[Under 30]]="YES","Under 30",IF(Aggregate[[#This Row],[Senior]]="YES", "Senior","Other"))</f>
        <v>Senior</v>
      </c>
      <c r="K2692" t="s">
        <v>21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Download]]&lt;5,"Less Than 5 GB",IF(Aggregate[[#This Row],[Avg Monthly GB Download]]&lt;10,"Between 5 and 10 GB", "10 or more GB"))</f>
        <v>Less Than 5 GB</v>
      </c>
    </row>
    <row r="2693" spans="1:23" x14ac:dyDescent="0.2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tr">
        <f>IF(Aggregate[[#This Row],[Under 30]]="YES","Under 30",IF(Aggregate[[#This Row],[Senior]]="YES", "Senior","Other"))</f>
        <v>Senior</v>
      </c>
      <c r="K2693" t="s">
        <v>21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Download]]&lt;5,"Less Than 5 GB",IF(Aggregate[[#This Row],[Avg Monthly GB Download]]&lt;10,"Between 5 and 10 GB", "10 or more GB"))</f>
        <v>Between 5 and 10 GB</v>
      </c>
    </row>
    <row r="2694" spans="1:23" x14ac:dyDescent="0.2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J2694" t="str">
        <f>IF(Aggregate[[#This Row],[Under 30]]="YES","Under 30",IF(Aggregate[[#This Row],[Senior]]="YES", 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Download]]&lt;5,"Less Than 5 GB",IF(Aggregate[[#This Row],[Avg Monthly GB Download]]&lt;10,"Between 5 and 10 GB", "10 or more GB"))</f>
        <v>Less Than 5 GB</v>
      </c>
    </row>
    <row r="2695" spans="1:23" x14ac:dyDescent="0.2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J2695" t="str">
        <f>IF(Aggregate[[#This Row],[Under 30]]="YES","Under 30",IF(Aggregate[[#This Row],[Senior]]="YES", 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Download]]&lt;5,"Less Than 5 GB",IF(Aggregate[[#This Row],[Avg Monthly GB Download]]&lt;10,"Between 5 and 10 GB", "10 or more GB"))</f>
        <v>10 or more GB</v>
      </c>
    </row>
    <row r="2696" spans="1:23" x14ac:dyDescent="0.2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J2696" t="str">
        <f>IF(Aggregate[[#This Row],[Under 30]]="YES","Under 30",IF(Aggregate[[#This Row],[Senior]]="YES", 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Download]]&lt;5,"Less Than 5 GB",IF(Aggregate[[#This Row],[Avg Monthly GB Download]]&lt;10,"Between 5 and 10 GB", "10 or more GB"))</f>
        <v>10 or more GB</v>
      </c>
    </row>
    <row r="2697" spans="1:23" x14ac:dyDescent="0.2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J2697" t="str">
        <f>IF(Aggregate[[#This Row],[Under 30]]="YES","Under 30",IF(Aggregate[[#This Row],[Senior]]="YES", 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Download]]&lt;5,"Less Than 5 GB",IF(Aggregate[[#This Row],[Avg Monthly GB Download]]&lt;10,"Between 5 and 10 GB", "10 or more GB"))</f>
        <v>Less Than 5 GB</v>
      </c>
    </row>
    <row r="2698" spans="1:23" x14ac:dyDescent="0.2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J2698" t="str">
        <f>IF(Aggregate[[#This Row],[Under 30]]="YES","Under 30",IF(Aggregate[[#This Row],[Senior]]="YES", 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Download]]&lt;5,"Less Than 5 GB",IF(Aggregate[[#This Row],[Avg Monthly GB Download]]&lt;10,"Between 5 and 10 GB", "10 or more GB"))</f>
        <v>Between 5 and 10 GB</v>
      </c>
    </row>
    <row r="2699" spans="1:23" x14ac:dyDescent="0.2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J2699" t="str">
        <f>IF(Aggregate[[#This Row],[Under 30]]="YES","Under 30",IF(Aggregate[[#This Row],[Senior]]="YES", 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Download]]&lt;5,"Less Than 5 GB",IF(Aggregate[[#This Row],[Avg Monthly GB Download]]&lt;10,"Between 5 and 10 GB", "10 or more GB"))</f>
        <v>Less Than 5 GB</v>
      </c>
    </row>
    <row r="2700" spans="1:23" x14ac:dyDescent="0.2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J2700" t="str">
        <f>IF(Aggregate[[#This Row],[Under 30]]="YES","Under 30",IF(Aggregate[[#This Row],[Senior]]="YES", 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Download]]&lt;5,"Less Than 5 GB",IF(Aggregate[[#This Row],[Avg Monthly GB Download]]&lt;10,"Between 5 and 10 GB", "10 or more GB"))</f>
        <v>Less Than 5 GB</v>
      </c>
    </row>
    <row r="2701" spans="1:23" x14ac:dyDescent="0.2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J2701" t="str">
        <f>IF(Aggregate[[#This Row],[Under 30]]="YES","Under 30",IF(Aggregate[[#This Row],[Senior]]="YES", 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Download]]&lt;5,"Less Than 5 GB",IF(Aggregate[[#This Row],[Avg Monthly GB Download]]&lt;10,"Between 5 and 10 GB", "10 or more GB"))</f>
        <v>Less Than 5 GB</v>
      </c>
    </row>
    <row r="2702" spans="1:23" x14ac:dyDescent="0.2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J2702" t="str">
        <f>IF(Aggregate[[#This Row],[Under 30]]="YES","Under 30",IF(Aggregate[[#This Row],[Senior]]="YES", 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Download]]&lt;5,"Less Than 5 GB",IF(Aggregate[[#This Row],[Avg Monthly GB Download]]&lt;10,"Between 5 and 10 GB", "10 or more GB"))</f>
        <v>10 or more GB</v>
      </c>
    </row>
    <row r="2703" spans="1:23" x14ac:dyDescent="0.2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J2703" t="str">
        <f>IF(Aggregate[[#This Row],[Under 30]]="YES","Under 30",IF(Aggregate[[#This Row],[Senior]]="YES", 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Download]]&lt;5,"Less Than 5 GB",IF(Aggregate[[#This Row],[Avg Monthly GB Download]]&lt;10,"Between 5 and 10 GB", "10 or more GB"))</f>
        <v>Less Than 5 GB</v>
      </c>
    </row>
    <row r="2704" spans="1:23" x14ac:dyDescent="0.2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J2704" t="str">
        <f>IF(Aggregate[[#This Row],[Under 30]]="YES","Under 30",IF(Aggregate[[#This Row],[Senior]]="YES", 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Download]]&lt;5,"Less Than 5 GB",IF(Aggregate[[#This Row],[Avg Monthly GB Download]]&lt;10,"Between 5 and 10 GB", "10 or more GB"))</f>
        <v>Between 5 and 10 GB</v>
      </c>
    </row>
    <row r="2705" spans="1:23" x14ac:dyDescent="0.2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J2705" t="str">
        <f>IF(Aggregate[[#This Row],[Under 30]]="YES","Under 30",IF(Aggregate[[#This Row],[Senior]]="YES", 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Download]]&lt;5,"Less Than 5 GB",IF(Aggregate[[#This Row],[Avg Monthly GB Download]]&lt;10,"Between 5 and 10 GB", "10 or more GB"))</f>
        <v>10 or more GB</v>
      </c>
    </row>
    <row r="2706" spans="1:23" x14ac:dyDescent="0.2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J2706" t="str">
        <f>IF(Aggregate[[#This Row],[Under 30]]="YES","Under 30",IF(Aggregate[[#This Row],[Senior]]="YES", 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Download]]&lt;5,"Less Than 5 GB",IF(Aggregate[[#This Row],[Avg Monthly GB Download]]&lt;10,"Between 5 and 10 GB", "10 or more GB"))</f>
        <v>Less Than 5 GB</v>
      </c>
    </row>
    <row r="2707" spans="1:23" x14ac:dyDescent="0.2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J2707" t="str">
        <f>IF(Aggregate[[#This Row],[Under 30]]="YES","Under 30",IF(Aggregate[[#This Row],[Senior]]="YES", 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Download]]&lt;5,"Less Than 5 GB",IF(Aggregate[[#This Row],[Avg Monthly GB Download]]&lt;10,"Between 5 and 10 GB", "10 or more GB"))</f>
        <v>Less Than 5 GB</v>
      </c>
    </row>
    <row r="2708" spans="1:23" x14ac:dyDescent="0.2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tr">
        <f>IF(Aggregate[[#This Row],[Under 30]]="YES","Under 30",IF(Aggregate[[#This Row],[Senior]]="YES", "Senior","Other"))</f>
        <v>Senior</v>
      </c>
      <c r="K2708" t="s">
        <v>21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Download]]&lt;5,"Less Than 5 GB",IF(Aggregate[[#This Row],[Avg Monthly GB Download]]&lt;10,"Between 5 and 10 GB", "10 or more GB"))</f>
        <v>10 or more GB</v>
      </c>
    </row>
    <row r="2709" spans="1:23" x14ac:dyDescent="0.2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tr">
        <f>IF(Aggregate[[#This Row],[Under 30]]="YES","Under 30",IF(Aggregate[[#This Row],[Senior]]="YES", "Senior","Other"))</f>
        <v>Senior</v>
      </c>
      <c r="K2709" t="s">
        <v>21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Download]]&lt;5,"Less Than 5 GB",IF(Aggregate[[#This Row],[Avg Monthly GB Download]]&lt;10,"Between 5 and 10 GB", "10 or more GB"))</f>
        <v>Between 5 and 10 GB</v>
      </c>
    </row>
    <row r="2710" spans="1:23" x14ac:dyDescent="0.2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J2710" t="str">
        <f>IF(Aggregate[[#This Row],[Under 30]]="YES","Under 30",IF(Aggregate[[#This Row],[Senior]]="YES", 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Download]]&lt;5,"Less Than 5 GB",IF(Aggregate[[#This Row],[Avg Monthly GB Download]]&lt;10,"Between 5 and 10 GB", "10 or more GB"))</f>
        <v>Between 5 and 10 GB</v>
      </c>
    </row>
    <row r="2711" spans="1:23" x14ac:dyDescent="0.2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tr">
        <f>IF(Aggregate[[#This Row],[Under 30]]="YES","Under 30",IF(Aggregate[[#This Row],[Senior]]="YES", "Senior","Other"))</f>
        <v>Senior</v>
      </c>
      <c r="K2711" t="s">
        <v>21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Download]]&lt;5,"Less Than 5 GB",IF(Aggregate[[#This Row],[Avg Monthly GB Download]]&lt;10,"Between 5 and 10 GB", "10 or more GB"))</f>
        <v>Between 5 and 10 GB</v>
      </c>
    </row>
    <row r="2712" spans="1:23" x14ac:dyDescent="0.2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J2712" t="str">
        <f>IF(Aggregate[[#This Row],[Under 30]]="YES","Under 30",IF(Aggregate[[#This Row],[Senior]]="YES", 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Download]]&lt;5,"Less Than 5 GB",IF(Aggregate[[#This Row],[Avg Monthly GB Download]]&lt;10,"Between 5 and 10 GB", "10 or more GB"))</f>
        <v>Less Than 5 GB</v>
      </c>
    </row>
    <row r="2713" spans="1:23" x14ac:dyDescent="0.2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J2713" t="str">
        <f>IF(Aggregate[[#This Row],[Under 30]]="YES","Under 30",IF(Aggregate[[#This Row],[Senior]]="YES", 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Download]]&lt;5,"Less Than 5 GB",IF(Aggregate[[#This Row],[Avg Monthly GB Download]]&lt;10,"Between 5 and 10 GB", "10 or more GB"))</f>
        <v>Between 5 and 10 GB</v>
      </c>
    </row>
    <row r="2714" spans="1:23" x14ac:dyDescent="0.2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J2714" t="str">
        <f>IF(Aggregate[[#This Row],[Under 30]]="YES","Under 30",IF(Aggregate[[#This Row],[Senior]]="YES", 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Download]]&lt;5,"Less Than 5 GB",IF(Aggregate[[#This Row],[Avg Monthly GB Download]]&lt;10,"Between 5 and 10 GB", "10 or more GB"))</f>
        <v>Less Than 5 GB</v>
      </c>
    </row>
    <row r="2715" spans="1:23" x14ac:dyDescent="0.2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J2715" t="str">
        <f>IF(Aggregate[[#This Row],[Under 30]]="YES","Under 30",IF(Aggregate[[#This Row],[Senior]]="YES", 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Download]]&lt;5,"Less Than 5 GB",IF(Aggregate[[#This Row],[Avg Monthly GB Download]]&lt;10,"Between 5 and 10 GB", "10 or more GB"))</f>
        <v>Between 5 and 10 GB</v>
      </c>
    </row>
    <row r="2716" spans="1:23" x14ac:dyDescent="0.2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J2716" t="str">
        <f>IF(Aggregate[[#This Row],[Under 30]]="YES","Under 30",IF(Aggregate[[#This Row],[Senior]]="YES", 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Download]]&lt;5,"Less Than 5 GB",IF(Aggregate[[#This Row],[Avg Monthly GB Download]]&lt;10,"Between 5 and 10 GB", "10 or more GB"))</f>
        <v>Less Than 5 GB</v>
      </c>
    </row>
    <row r="2717" spans="1:23" x14ac:dyDescent="0.2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J2717" t="str">
        <f>IF(Aggregate[[#This Row],[Under 30]]="YES","Under 30",IF(Aggregate[[#This Row],[Senior]]="YES", 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Download]]&lt;5,"Less Than 5 GB",IF(Aggregate[[#This Row],[Avg Monthly GB Download]]&lt;10,"Between 5 and 10 GB", "10 or more GB"))</f>
        <v>10 or more GB</v>
      </c>
    </row>
    <row r="2718" spans="1:23" x14ac:dyDescent="0.2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J2718" t="str">
        <f>IF(Aggregate[[#This Row],[Under 30]]="YES","Under 30",IF(Aggregate[[#This Row],[Senior]]="YES", 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Download]]&lt;5,"Less Than 5 GB",IF(Aggregate[[#This Row],[Avg Monthly GB Download]]&lt;10,"Between 5 and 10 GB", "10 or more GB"))</f>
        <v>Between 5 and 10 GB</v>
      </c>
    </row>
    <row r="2719" spans="1:23" x14ac:dyDescent="0.2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J2719" t="str">
        <f>IF(Aggregate[[#This Row],[Under 30]]="YES","Under 30",IF(Aggregate[[#This Row],[Senior]]="YES", 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Download]]&lt;5,"Less Than 5 GB",IF(Aggregate[[#This Row],[Avg Monthly GB Download]]&lt;10,"Between 5 and 10 GB", "10 or more GB"))</f>
        <v>Less Than 5 GB</v>
      </c>
    </row>
    <row r="2720" spans="1:23" x14ac:dyDescent="0.2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J2720" t="str">
        <f>IF(Aggregate[[#This Row],[Under 30]]="YES","Under 30",IF(Aggregate[[#This Row],[Senior]]="YES", 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Download]]&lt;5,"Less Than 5 GB",IF(Aggregate[[#This Row],[Avg Monthly GB Download]]&lt;10,"Between 5 and 10 GB", "10 or more GB"))</f>
        <v>10 or more GB</v>
      </c>
    </row>
    <row r="2721" spans="1:23" x14ac:dyDescent="0.2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J2721" t="str">
        <f>IF(Aggregate[[#This Row],[Under 30]]="YES","Under 30",IF(Aggregate[[#This Row],[Senior]]="YES", 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Download]]&lt;5,"Less Than 5 GB",IF(Aggregate[[#This Row],[Avg Monthly GB Download]]&lt;10,"Between 5 and 10 GB", "10 or more GB"))</f>
        <v>10 or more GB</v>
      </c>
    </row>
    <row r="2722" spans="1:23" x14ac:dyDescent="0.2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J2722" t="str">
        <f>IF(Aggregate[[#This Row],[Under 30]]="YES","Under 30",IF(Aggregate[[#This Row],[Senior]]="YES", 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Download]]&lt;5,"Less Than 5 GB",IF(Aggregate[[#This Row],[Avg Monthly GB Download]]&lt;10,"Between 5 and 10 GB", "10 or more GB"))</f>
        <v>Between 5 and 10 GB</v>
      </c>
    </row>
    <row r="2723" spans="1:23" x14ac:dyDescent="0.2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J2723" t="str">
        <f>IF(Aggregate[[#This Row],[Under 30]]="YES","Under 30",IF(Aggregate[[#This Row],[Senior]]="YES", 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Download]]&lt;5,"Less Than 5 GB",IF(Aggregate[[#This Row],[Avg Monthly GB Download]]&lt;10,"Between 5 and 10 GB", "10 or more GB"))</f>
        <v>Between 5 and 10 GB</v>
      </c>
    </row>
    <row r="2724" spans="1:23" x14ac:dyDescent="0.2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J2724" t="str">
        <f>IF(Aggregate[[#This Row],[Under 30]]="YES","Under 30",IF(Aggregate[[#This Row],[Senior]]="YES", 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Download]]&lt;5,"Less Than 5 GB",IF(Aggregate[[#This Row],[Avg Monthly GB Download]]&lt;10,"Between 5 and 10 GB", "10 or more GB"))</f>
        <v>Less Than 5 GB</v>
      </c>
    </row>
    <row r="2725" spans="1:23" x14ac:dyDescent="0.2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J2725" t="str">
        <f>IF(Aggregate[[#This Row],[Under 30]]="YES","Under 30",IF(Aggregate[[#This Row],[Senior]]="YES", 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Download]]&lt;5,"Less Than 5 GB",IF(Aggregate[[#This Row],[Avg Monthly GB Download]]&lt;10,"Between 5 and 10 GB", "10 or more GB"))</f>
        <v>Less Than 5 GB</v>
      </c>
    </row>
    <row r="2726" spans="1:23" x14ac:dyDescent="0.2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J2726" t="str">
        <f>IF(Aggregate[[#This Row],[Under 30]]="YES","Under 30",IF(Aggregate[[#This Row],[Senior]]="YES", 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Download]]&lt;5,"Less Than 5 GB",IF(Aggregate[[#This Row],[Avg Monthly GB Download]]&lt;10,"Between 5 and 10 GB", "10 or more GB"))</f>
        <v>10 or more GB</v>
      </c>
    </row>
    <row r="2727" spans="1:23" x14ac:dyDescent="0.2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J2727" t="str">
        <f>IF(Aggregate[[#This Row],[Under 30]]="YES","Under 30",IF(Aggregate[[#This Row],[Senior]]="YES", 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Download]]&lt;5,"Less Than 5 GB",IF(Aggregate[[#This Row],[Avg Monthly GB Download]]&lt;10,"Between 5 and 10 GB", "10 or more GB"))</f>
        <v>Between 5 and 10 GB</v>
      </c>
    </row>
    <row r="2728" spans="1:23" x14ac:dyDescent="0.2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tr">
        <f>IF(Aggregate[[#This Row],[Under 30]]="YES","Under 30",IF(Aggregate[[#This Row],[Senior]]="YES", "Senior","Other"))</f>
        <v>Senior</v>
      </c>
      <c r="K2728" t="s">
        <v>21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Download]]&lt;5,"Less Than 5 GB",IF(Aggregate[[#This Row],[Avg Monthly GB Download]]&lt;10,"Between 5 and 10 GB", "10 or more GB"))</f>
        <v>Between 5 and 10 GB</v>
      </c>
    </row>
    <row r="2729" spans="1:23" x14ac:dyDescent="0.2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J2729" t="str">
        <f>IF(Aggregate[[#This Row],[Under 30]]="YES","Under 30",IF(Aggregate[[#This Row],[Senior]]="YES", 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Download]]&lt;5,"Less Than 5 GB",IF(Aggregate[[#This Row],[Avg Monthly GB Download]]&lt;10,"Between 5 and 10 GB", "10 or more GB"))</f>
        <v>Less Than 5 GB</v>
      </c>
    </row>
    <row r="2730" spans="1:23" x14ac:dyDescent="0.2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J2730" t="str">
        <f>IF(Aggregate[[#This Row],[Under 30]]="YES","Under 30",IF(Aggregate[[#This Row],[Senior]]="YES", 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Download]]&lt;5,"Less Than 5 GB",IF(Aggregate[[#This Row],[Avg Monthly GB Download]]&lt;10,"Between 5 and 10 GB", "10 or more GB"))</f>
        <v>10 or more GB</v>
      </c>
    </row>
    <row r="2731" spans="1:23" x14ac:dyDescent="0.2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tr">
        <f>IF(Aggregate[[#This Row],[Under 30]]="YES","Under 30",IF(Aggregate[[#This Row],[Senior]]="YES", "Senior","Other"))</f>
        <v>Senior</v>
      </c>
      <c r="K2731" t="s">
        <v>21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Download]]&lt;5,"Less Than 5 GB",IF(Aggregate[[#This Row],[Avg Monthly GB Download]]&lt;10,"Between 5 and 10 GB", "10 or more GB"))</f>
        <v>Less Than 5 GB</v>
      </c>
    </row>
    <row r="2732" spans="1:23" x14ac:dyDescent="0.2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tr">
        <f>IF(Aggregate[[#This Row],[Under 30]]="YES","Under 30",IF(Aggregate[[#This Row],[Senior]]="YES", "Senior","Other"))</f>
        <v>Senior</v>
      </c>
      <c r="K2732" t="s">
        <v>21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Download]]&lt;5,"Less Than 5 GB",IF(Aggregate[[#This Row],[Avg Monthly GB Download]]&lt;10,"Between 5 and 10 GB", "10 or more GB"))</f>
        <v>Between 5 and 10 GB</v>
      </c>
    </row>
    <row r="2733" spans="1:23" x14ac:dyDescent="0.2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J2733" t="str">
        <f>IF(Aggregate[[#This Row],[Under 30]]="YES","Under 30",IF(Aggregate[[#This Row],[Senior]]="YES", 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Download]]&lt;5,"Less Than 5 GB",IF(Aggregate[[#This Row],[Avg Monthly GB Download]]&lt;10,"Between 5 and 10 GB", "10 or more GB"))</f>
        <v>10 or more GB</v>
      </c>
    </row>
    <row r="2734" spans="1:23" x14ac:dyDescent="0.2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J2734" t="str">
        <f>IF(Aggregate[[#This Row],[Under 30]]="YES","Under 30",IF(Aggregate[[#This Row],[Senior]]="YES", 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Download]]&lt;5,"Less Than 5 GB",IF(Aggregate[[#This Row],[Avg Monthly GB Download]]&lt;10,"Between 5 and 10 GB", "10 or more GB"))</f>
        <v>Between 5 and 10 GB</v>
      </c>
    </row>
    <row r="2735" spans="1:23" x14ac:dyDescent="0.2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tr">
        <f>IF(Aggregate[[#This Row],[Under 30]]="YES","Under 30",IF(Aggregate[[#This Row],[Senior]]="YES", "Senior","Other"))</f>
        <v>Senior</v>
      </c>
      <c r="K2735" t="s">
        <v>25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Download]]&lt;5,"Less Than 5 GB",IF(Aggregate[[#This Row],[Avg Monthly GB Download]]&lt;10,"Between 5 and 10 GB", "10 or more GB"))</f>
        <v>Less Than 5 GB</v>
      </c>
    </row>
    <row r="2736" spans="1:23" x14ac:dyDescent="0.2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tr">
        <f>IF(Aggregate[[#This Row],[Under 30]]="YES","Under 30",IF(Aggregate[[#This Row],[Senior]]="YES", "Senior","Other"))</f>
        <v>Senior</v>
      </c>
      <c r="K2736" t="s">
        <v>21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Download]]&lt;5,"Less Than 5 GB",IF(Aggregate[[#This Row],[Avg Monthly GB Download]]&lt;10,"Between 5 and 10 GB", "10 or more GB"))</f>
        <v>Less Than 5 GB</v>
      </c>
    </row>
    <row r="2737" spans="1:23" x14ac:dyDescent="0.2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J2737" t="str">
        <f>IF(Aggregate[[#This Row],[Under 30]]="YES","Under 30",IF(Aggregate[[#This Row],[Senior]]="YES", 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Download]]&lt;5,"Less Than 5 GB",IF(Aggregate[[#This Row],[Avg Monthly GB Download]]&lt;10,"Between 5 and 10 GB", "10 or more GB"))</f>
        <v>Between 5 and 10 GB</v>
      </c>
    </row>
    <row r="2738" spans="1:23" x14ac:dyDescent="0.2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J2738" t="str">
        <f>IF(Aggregate[[#This Row],[Under 30]]="YES","Under 30",IF(Aggregate[[#This Row],[Senior]]="YES", 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Download]]&lt;5,"Less Than 5 GB",IF(Aggregate[[#This Row],[Avg Monthly GB Download]]&lt;10,"Between 5 and 10 GB", "10 or more GB"))</f>
        <v>Between 5 and 10 GB</v>
      </c>
    </row>
    <row r="2739" spans="1:23" x14ac:dyDescent="0.2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J2739" t="str">
        <f>IF(Aggregate[[#This Row],[Under 30]]="YES","Under 30",IF(Aggregate[[#This Row],[Senior]]="YES", 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Download]]&lt;5,"Less Than 5 GB",IF(Aggregate[[#This Row],[Avg Monthly GB Download]]&lt;10,"Between 5 and 10 GB", "10 or more GB"))</f>
        <v>Less Than 5 GB</v>
      </c>
    </row>
    <row r="2740" spans="1:23" x14ac:dyDescent="0.2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J2740" t="str">
        <f>IF(Aggregate[[#This Row],[Under 30]]="YES","Under 30",IF(Aggregate[[#This Row],[Senior]]="YES", 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Download]]&lt;5,"Less Than 5 GB",IF(Aggregate[[#This Row],[Avg Monthly GB Download]]&lt;10,"Between 5 and 10 GB", "10 or more GB"))</f>
        <v>10 or more GB</v>
      </c>
    </row>
    <row r="2741" spans="1:23" x14ac:dyDescent="0.2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J2741" t="str">
        <f>IF(Aggregate[[#This Row],[Under 30]]="YES","Under 30",IF(Aggregate[[#This Row],[Senior]]="YES", 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Download]]&lt;5,"Less Than 5 GB",IF(Aggregate[[#This Row],[Avg Monthly GB Download]]&lt;10,"Between 5 and 10 GB", "10 or more GB"))</f>
        <v>Less Than 5 GB</v>
      </c>
    </row>
    <row r="2742" spans="1:23" x14ac:dyDescent="0.2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J2742" t="str">
        <f>IF(Aggregate[[#This Row],[Under 30]]="YES","Under 30",IF(Aggregate[[#This Row],[Senior]]="YES", 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Download]]&lt;5,"Less Than 5 GB",IF(Aggregate[[#This Row],[Avg Monthly GB Download]]&lt;10,"Between 5 and 10 GB", "10 or more GB"))</f>
        <v>10 or more GB</v>
      </c>
    </row>
    <row r="2743" spans="1:23" x14ac:dyDescent="0.2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J2743" t="str">
        <f>IF(Aggregate[[#This Row],[Under 30]]="YES","Under 30",IF(Aggregate[[#This Row],[Senior]]="YES", 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Download]]&lt;5,"Less Than 5 GB",IF(Aggregate[[#This Row],[Avg Monthly GB Download]]&lt;10,"Between 5 and 10 GB", "10 or more GB"))</f>
        <v>Less Than 5 GB</v>
      </c>
    </row>
    <row r="2744" spans="1:23" x14ac:dyDescent="0.2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J2744" t="str">
        <f>IF(Aggregate[[#This Row],[Under 30]]="YES","Under 30",IF(Aggregate[[#This Row],[Senior]]="YES", 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Download]]&lt;5,"Less Than 5 GB",IF(Aggregate[[#This Row],[Avg Monthly GB Download]]&lt;10,"Between 5 and 10 GB", "10 or more GB"))</f>
        <v>Less Than 5 GB</v>
      </c>
    </row>
    <row r="2745" spans="1:23" x14ac:dyDescent="0.2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J2745" t="str">
        <f>IF(Aggregate[[#This Row],[Under 30]]="YES","Under 30",IF(Aggregate[[#This Row],[Senior]]="YES", 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Download]]&lt;5,"Less Than 5 GB",IF(Aggregate[[#This Row],[Avg Monthly GB Download]]&lt;10,"Between 5 and 10 GB", "10 or more GB"))</f>
        <v>10 or more GB</v>
      </c>
    </row>
    <row r="2746" spans="1:23" x14ac:dyDescent="0.2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J2746" t="str">
        <f>IF(Aggregate[[#This Row],[Under 30]]="YES","Under 30",IF(Aggregate[[#This Row],[Senior]]="YES", 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Download]]&lt;5,"Less Than 5 GB",IF(Aggregate[[#This Row],[Avg Monthly GB Download]]&lt;10,"Between 5 and 10 GB", "10 or more GB"))</f>
        <v>10 or more GB</v>
      </c>
    </row>
    <row r="2747" spans="1:23" x14ac:dyDescent="0.2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J2747" t="str">
        <f>IF(Aggregate[[#This Row],[Under 30]]="YES","Under 30",IF(Aggregate[[#This Row],[Senior]]="YES", 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Download]]&lt;5,"Less Than 5 GB",IF(Aggregate[[#This Row],[Avg Monthly GB Download]]&lt;10,"Between 5 and 10 GB", "10 or more GB"))</f>
        <v>10 or more GB</v>
      </c>
    </row>
    <row r="2748" spans="1:23" x14ac:dyDescent="0.2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J2748" t="str">
        <f>IF(Aggregate[[#This Row],[Under 30]]="YES","Under 30",IF(Aggregate[[#This Row],[Senior]]="YES", 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Download]]&lt;5,"Less Than 5 GB",IF(Aggregate[[#This Row],[Avg Monthly GB Download]]&lt;10,"Between 5 and 10 GB", "10 or more GB"))</f>
        <v>Between 5 and 10 GB</v>
      </c>
    </row>
    <row r="2749" spans="1:23" x14ac:dyDescent="0.2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tr">
        <f>IF(Aggregate[[#This Row],[Under 30]]="YES","Under 30",IF(Aggregate[[#This Row],[Senior]]="YES", "Senior","Other"))</f>
        <v>Senior</v>
      </c>
      <c r="K2749" t="s">
        <v>21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Download]]&lt;5,"Less Than 5 GB",IF(Aggregate[[#This Row],[Avg Monthly GB Download]]&lt;10,"Between 5 and 10 GB", "10 or more GB"))</f>
        <v>Between 5 and 10 GB</v>
      </c>
    </row>
    <row r="2750" spans="1:23" x14ac:dyDescent="0.2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tr">
        <f>IF(Aggregate[[#This Row],[Under 30]]="YES","Under 30",IF(Aggregate[[#This Row],[Senior]]="YES", "Senior","Other"))</f>
        <v>Senior</v>
      </c>
      <c r="K2750" t="s">
        <v>21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Download]]&lt;5,"Less Than 5 GB",IF(Aggregate[[#This Row],[Avg Monthly GB Download]]&lt;10,"Between 5 and 10 GB", "10 or more GB"))</f>
        <v>10 or more GB</v>
      </c>
    </row>
    <row r="2751" spans="1:23" x14ac:dyDescent="0.2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J2751" t="str">
        <f>IF(Aggregate[[#This Row],[Under 30]]="YES","Under 30",IF(Aggregate[[#This Row],[Senior]]="YES", 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Download]]&lt;5,"Less Than 5 GB",IF(Aggregate[[#This Row],[Avg Monthly GB Download]]&lt;10,"Between 5 and 10 GB", "10 or more GB"))</f>
        <v>10 or more GB</v>
      </c>
    </row>
    <row r="2752" spans="1:23" x14ac:dyDescent="0.2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J2752" t="str">
        <f>IF(Aggregate[[#This Row],[Under 30]]="YES","Under 30",IF(Aggregate[[#This Row],[Senior]]="YES", 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Download]]&lt;5,"Less Than 5 GB",IF(Aggregate[[#This Row],[Avg Monthly GB Download]]&lt;10,"Between 5 and 10 GB", "10 or more GB"))</f>
        <v>Less Than 5 GB</v>
      </c>
    </row>
    <row r="2753" spans="1:23" x14ac:dyDescent="0.2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J2753" t="str">
        <f>IF(Aggregate[[#This Row],[Under 30]]="YES","Under 30",IF(Aggregate[[#This Row],[Senior]]="YES", 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Download]]&lt;5,"Less Than 5 GB",IF(Aggregate[[#This Row],[Avg Monthly GB Download]]&lt;10,"Between 5 and 10 GB", "10 or more GB"))</f>
        <v>10 or more GB</v>
      </c>
    </row>
    <row r="2754" spans="1:23" x14ac:dyDescent="0.2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J2754" t="str">
        <f>IF(Aggregate[[#This Row],[Under 30]]="YES","Under 30",IF(Aggregate[[#This Row],[Senior]]="YES", 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Download]]&lt;5,"Less Than 5 GB",IF(Aggregate[[#This Row],[Avg Monthly GB Download]]&lt;10,"Between 5 and 10 GB", "10 or more GB"))</f>
        <v>Less Than 5 GB</v>
      </c>
    </row>
    <row r="2755" spans="1:23" x14ac:dyDescent="0.2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J2755" t="str">
        <f>IF(Aggregate[[#This Row],[Under 30]]="YES","Under 30",IF(Aggregate[[#This Row],[Senior]]="YES", 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Download]]&lt;5,"Less Than 5 GB",IF(Aggregate[[#This Row],[Avg Monthly GB Download]]&lt;10,"Between 5 and 10 GB", "10 or more GB"))</f>
        <v>Less Than 5 GB</v>
      </c>
    </row>
    <row r="2756" spans="1:23" x14ac:dyDescent="0.2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J2756" t="str">
        <f>IF(Aggregate[[#This Row],[Under 30]]="YES","Under 30",IF(Aggregate[[#This Row],[Senior]]="YES", 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Download]]&lt;5,"Less Than 5 GB",IF(Aggregate[[#This Row],[Avg Monthly GB Download]]&lt;10,"Between 5 and 10 GB", "10 or more GB"))</f>
        <v>Less Than 5 GB</v>
      </c>
    </row>
    <row r="2757" spans="1:23" x14ac:dyDescent="0.2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J2757" t="str">
        <f>IF(Aggregate[[#This Row],[Under 30]]="YES","Under 30",IF(Aggregate[[#This Row],[Senior]]="YES", 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Download]]&lt;5,"Less Than 5 GB",IF(Aggregate[[#This Row],[Avg Monthly GB Download]]&lt;10,"Between 5 and 10 GB", "10 or more GB"))</f>
        <v>Between 5 and 10 GB</v>
      </c>
    </row>
    <row r="2758" spans="1:23" x14ac:dyDescent="0.2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J2758" t="str">
        <f>IF(Aggregate[[#This Row],[Under 30]]="YES","Under 30",IF(Aggregate[[#This Row],[Senior]]="YES", 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Download]]&lt;5,"Less Than 5 GB",IF(Aggregate[[#This Row],[Avg Monthly GB Download]]&lt;10,"Between 5 and 10 GB", "10 or more GB"))</f>
        <v>10 or more GB</v>
      </c>
    </row>
    <row r="2759" spans="1:23" x14ac:dyDescent="0.2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J2759" t="str">
        <f>IF(Aggregate[[#This Row],[Under 30]]="YES","Under 30",IF(Aggregate[[#This Row],[Senior]]="YES", 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Download]]&lt;5,"Less Than 5 GB",IF(Aggregate[[#This Row],[Avg Monthly GB Download]]&lt;10,"Between 5 and 10 GB", "10 or more GB"))</f>
        <v>Less Than 5 GB</v>
      </c>
    </row>
    <row r="2760" spans="1:23" x14ac:dyDescent="0.2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J2760" t="str">
        <f>IF(Aggregate[[#This Row],[Under 30]]="YES","Under 30",IF(Aggregate[[#This Row],[Senior]]="YES", 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Download]]&lt;5,"Less Than 5 GB",IF(Aggregate[[#This Row],[Avg Monthly GB Download]]&lt;10,"Between 5 and 10 GB", "10 or more GB"))</f>
        <v>10 or more GB</v>
      </c>
    </row>
    <row r="2761" spans="1:23" x14ac:dyDescent="0.2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J2761" t="str">
        <f>IF(Aggregate[[#This Row],[Under 30]]="YES","Under 30",IF(Aggregate[[#This Row],[Senior]]="YES", 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Download]]&lt;5,"Less Than 5 GB",IF(Aggregate[[#This Row],[Avg Monthly GB Download]]&lt;10,"Between 5 and 10 GB", "10 or more GB"))</f>
        <v>10 or more GB</v>
      </c>
    </row>
    <row r="2762" spans="1:23" x14ac:dyDescent="0.2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J2762" t="str">
        <f>IF(Aggregate[[#This Row],[Under 30]]="YES","Under 30",IF(Aggregate[[#This Row],[Senior]]="YES", 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Download]]&lt;5,"Less Than 5 GB",IF(Aggregate[[#This Row],[Avg Monthly GB Download]]&lt;10,"Between 5 and 10 GB", "10 or more GB"))</f>
        <v>10 or more GB</v>
      </c>
    </row>
    <row r="2763" spans="1:23" x14ac:dyDescent="0.2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J2763" t="str">
        <f>IF(Aggregate[[#This Row],[Under 30]]="YES","Under 30",IF(Aggregate[[#This Row],[Senior]]="YES", 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Download]]&lt;5,"Less Than 5 GB",IF(Aggregate[[#This Row],[Avg Monthly GB Download]]&lt;10,"Between 5 and 10 GB", "10 or more GB"))</f>
        <v>Between 5 and 10 GB</v>
      </c>
    </row>
    <row r="2764" spans="1:23" x14ac:dyDescent="0.2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tr">
        <f>IF(Aggregate[[#This Row],[Under 30]]="YES","Under 30",IF(Aggregate[[#This Row],[Senior]]="YES", "Senior","Other"))</f>
        <v>Senior</v>
      </c>
      <c r="K2764" t="s">
        <v>21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Download]]&lt;5,"Less Than 5 GB",IF(Aggregate[[#This Row],[Avg Monthly GB Download]]&lt;10,"Between 5 and 10 GB", "10 or more GB"))</f>
        <v>10 or more GB</v>
      </c>
    </row>
    <row r="2765" spans="1:23" x14ac:dyDescent="0.2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J2765" t="str">
        <f>IF(Aggregate[[#This Row],[Under 30]]="YES","Under 30",IF(Aggregate[[#This Row],[Senior]]="YES", 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Download]]&lt;5,"Less Than 5 GB",IF(Aggregate[[#This Row],[Avg Monthly GB Download]]&lt;10,"Between 5 and 10 GB", "10 or more GB"))</f>
        <v>Between 5 and 10 GB</v>
      </c>
    </row>
    <row r="2766" spans="1:23" x14ac:dyDescent="0.2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J2766" t="str">
        <f>IF(Aggregate[[#This Row],[Under 30]]="YES","Under 30",IF(Aggregate[[#This Row],[Senior]]="YES", 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Download]]&lt;5,"Less Than 5 GB",IF(Aggregate[[#This Row],[Avg Monthly GB Download]]&lt;10,"Between 5 and 10 GB", "10 or more GB"))</f>
        <v>Less Than 5 GB</v>
      </c>
    </row>
    <row r="2767" spans="1:23" x14ac:dyDescent="0.2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J2767" t="str">
        <f>IF(Aggregate[[#This Row],[Under 30]]="YES","Under 30",IF(Aggregate[[#This Row],[Senior]]="YES", 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Download]]&lt;5,"Less Than 5 GB",IF(Aggregate[[#This Row],[Avg Monthly GB Download]]&lt;10,"Between 5 and 10 GB", "10 or more GB"))</f>
        <v>Between 5 and 10 GB</v>
      </c>
    </row>
    <row r="2768" spans="1:23" x14ac:dyDescent="0.2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J2768" t="str">
        <f>IF(Aggregate[[#This Row],[Under 30]]="YES","Under 30",IF(Aggregate[[#This Row],[Senior]]="YES", 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Download]]&lt;5,"Less Than 5 GB",IF(Aggregate[[#This Row],[Avg Monthly GB Download]]&lt;10,"Between 5 and 10 GB", "10 or more GB"))</f>
        <v>10 or more GB</v>
      </c>
    </row>
    <row r="2769" spans="1:23" x14ac:dyDescent="0.2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J2769" t="str">
        <f>IF(Aggregate[[#This Row],[Under 30]]="YES","Under 30",IF(Aggregate[[#This Row],[Senior]]="YES", 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Download]]&lt;5,"Less Than 5 GB",IF(Aggregate[[#This Row],[Avg Monthly GB Download]]&lt;10,"Between 5 and 10 GB", "10 or more GB"))</f>
        <v>10 or more GB</v>
      </c>
    </row>
    <row r="2770" spans="1:23" x14ac:dyDescent="0.2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J2770" t="str">
        <f>IF(Aggregate[[#This Row],[Under 30]]="YES","Under 30",IF(Aggregate[[#This Row],[Senior]]="YES", 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Download]]&lt;5,"Less Than 5 GB",IF(Aggregate[[#This Row],[Avg Monthly GB Download]]&lt;10,"Between 5 and 10 GB", "10 or more GB"))</f>
        <v>Between 5 and 10 GB</v>
      </c>
    </row>
    <row r="2771" spans="1:23" x14ac:dyDescent="0.2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tr">
        <f>IF(Aggregate[[#This Row],[Under 30]]="YES","Under 30",IF(Aggregate[[#This Row],[Senior]]="YES", "Senior","Other"))</f>
        <v>Senior</v>
      </c>
      <c r="K2771" t="s">
        <v>21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Download]]&lt;5,"Less Than 5 GB",IF(Aggregate[[#This Row],[Avg Monthly GB Download]]&lt;10,"Between 5 and 10 GB", "10 or more GB"))</f>
        <v>10 or more GB</v>
      </c>
    </row>
    <row r="2772" spans="1:23" x14ac:dyDescent="0.2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J2772" t="str">
        <f>IF(Aggregate[[#This Row],[Under 30]]="YES","Under 30",IF(Aggregate[[#This Row],[Senior]]="YES", 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Download]]&lt;5,"Less Than 5 GB",IF(Aggregate[[#This Row],[Avg Monthly GB Download]]&lt;10,"Between 5 and 10 GB", "10 or more GB"))</f>
        <v>Between 5 and 10 GB</v>
      </c>
    </row>
    <row r="2773" spans="1:23" x14ac:dyDescent="0.2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J2773" t="str">
        <f>IF(Aggregate[[#This Row],[Under 30]]="YES","Under 30",IF(Aggregate[[#This Row],[Senior]]="YES", 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Download]]&lt;5,"Less Than 5 GB",IF(Aggregate[[#This Row],[Avg Monthly GB Download]]&lt;10,"Between 5 and 10 GB", "10 or more GB"))</f>
        <v>Between 5 and 10 GB</v>
      </c>
    </row>
    <row r="2774" spans="1:23" x14ac:dyDescent="0.2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J2774" t="str">
        <f>IF(Aggregate[[#This Row],[Under 30]]="YES","Under 30",IF(Aggregate[[#This Row],[Senior]]="YES", 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Download]]&lt;5,"Less Than 5 GB",IF(Aggregate[[#This Row],[Avg Monthly GB Download]]&lt;10,"Between 5 and 10 GB", "10 or more GB"))</f>
        <v>Between 5 and 10 GB</v>
      </c>
    </row>
    <row r="2775" spans="1:23" x14ac:dyDescent="0.2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J2775" t="str">
        <f>IF(Aggregate[[#This Row],[Under 30]]="YES","Under 30",IF(Aggregate[[#This Row],[Senior]]="YES", 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Download]]&lt;5,"Less Than 5 GB",IF(Aggregate[[#This Row],[Avg Monthly GB Download]]&lt;10,"Between 5 and 10 GB", "10 or more GB"))</f>
        <v>10 or more GB</v>
      </c>
    </row>
    <row r="2776" spans="1:23" x14ac:dyDescent="0.2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J2776" t="str">
        <f>IF(Aggregate[[#This Row],[Under 30]]="YES","Under 30",IF(Aggregate[[#This Row],[Senior]]="YES", 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Download]]&lt;5,"Less Than 5 GB",IF(Aggregate[[#This Row],[Avg Monthly GB Download]]&lt;10,"Between 5 and 10 GB", "10 or more GB"))</f>
        <v>Between 5 and 10 GB</v>
      </c>
    </row>
    <row r="2777" spans="1:23" x14ac:dyDescent="0.2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J2777" t="str">
        <f>IF(Aggregate[[#This Row],[Under 30]]="YES","Under 30",IF(Aggregate[[#This Row],[Senior]]="YES", 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Download]]&lt;5,"Less Than 5 GB",IF(Aggregate[[#This Row],[Avg Monthly GB Download]]&lt;10,"Between 5 and 10 GB", "10 or more GB"))</f>
        <v>10 or more GB</v>
      </c>
    </row>
    <row r="2778" spans="1:23" x14ac:dyDescent="0.2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J2778" t="str">
        <f>IF(Aggregate[[#This Row],[Under 30]]="YES","Under 30",IF(Aggregate[[#This Row],[Senior]]="YES", 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Download]]&lt;5,"Less Than 5 GB",IF(Aggregate[[#This Row],[Avg Monthly GB Download]]&lt;10,"Between 5 and 10 GB", "10 or more GB"))</f>
        <v>Less Than 5 GB</v>
      </c>
    </row>
    <row r="2779" spans="1:23" x14ac:dyDescent="0.2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J2779" t="str">
        <f>IF(Aggregate[[#This Row],[Under 30]]="YES","Under 30",IF(Aggregate[[#This Row],[Senior]]="YES", 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Download]]&lt;5,"Less Than 5 GB",IF(Aggregate[[#This Row],[Avg Monthly GB Download]]&lt;10,"Between 5 and 10 GB", "10 or more GB"))</f>
        <v>Between 5 and 10 GB</v>
      </c>
    </row>
    <row r="2780" spans="1:23" x14ac:dyDescent="0.2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J2780" t="str">
        <f>IF(Aggregate[[#This Row],[Under 30]]="YES","Under 30",IF(Aggregate[[#This Row],[Senior]]="YES", 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Download]]&lt;5,"Less Than 5 GB",IF(Aggregate[[#This Row],[Avg Monthly GB Download]]&lt;10,"Between 5 and 10 GB", "10 or more GB"))</f>
        <v>Less Than 5 GB</v>
      </c>
    </row>
    <row r="2781" spans="1:23" x14ac:dyDescent="0.2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tr">
        <f>IF(Aggregate[[#This Row],[Under 30]]="YES","Under 30",IF(Aggregate[[#This Row],[Senior]]="YES", "Senior","Other"))</f>
        <v>Senior</v>
      </c>
      <c r="K2781" t="s">
        <v>21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Download]]&lt;5,"Less Than 5 GB",IF(Aggregate[[#This Row],[Avg Monthly GB Download]]&lt;10,"Between 5 and 10 GB", "10 or more GB"))</f>
        <v>Between 5 and 10 GB</v>
      </c>
    </row>
    <row r="2782" spans="1:23" x14ac:dyDescent="0.2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tr">
        <f>IF(Aggregate[[#This Row],[Under 30]]="YES","Under 30",IF(Aggregate[[#This Row],[Senior]]="YES", "Senior","Other"))</f>
        <v>Senior</v>
      </c>
      <c r="K2782" t="s">
        <v>21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Download]]&lt;5,"Less Than 5 GB",IF(Aggregate[[#This Row],[Avg Monthly GB Download]]&lt;10,"Between 5 and 10 GB", "10 or more GB"))</f>
        <v>Less Than 5 GB</v>
      </c>
    </row>
    <row r="2783" spans="1:23" x14ac:dyDescent="0.2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J2783" t="str">
        <f>IF(Aggregate[[#This Row],[Under 30]]="YES","Under 30",IF(Aggregate[[#This Row],[Senior]]="YES", 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Download]]&lt;5,"Less Than 5 GB",IF(Aggregate[[#This Row],[Avg Monthly GB Download]]&lt;10,"Between 5 and 10 GB", "10 or more GB"))</f>
        <v>10 or more GB</v>
      </c>
    </row>
    <row r="2784" spans="1:23" x14ac:dyDescent="0.2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J2784" t="str">
        <f>IF(Aggregate[[#This Row],[Under 30]]="YES","Under 30",IF(Aggregate[[#This Row],[Senior]]="YES", 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Download]]&lt;5,"Less Than 5 GB",IF(Aggregate[[#This Row],[Avg Monthly GB Download]]&lt;10,"Between 5 and 10 GB", "10 or more GB"))</f>
        <v>Between 5 and 10 GB</v>
      </c>
    </row>
    <row r="2785" spans="1:23" x14ac:dyDescent="0.2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J2785" t="str">
        <f>IF(Aggregate[[#This Row],[Under 30]]="YES","Under 30",IF(Aggregate[[#This Row],[Senior]]="YES", 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Download]]&lt;5,"Less Than 5 GB",IF(Aggregate[[#This Row],[Avg Monthly GB Download]]&lt;10,"Between 5 and 10 GB", "10 or more GB"))</f>
        <v>Between 5 and 10 GB</v>
      </c>
    </row>
    <row r="2786" spans="1:23" x14ac:dyDescent="0.2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J2786" t="str">
        <f>IF(Aggregate[[#This Row],[Under 30]]="YES","Under 30",IF(Aggregate[[#This Row],[Senior]]="YES", 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Download]]&lt;5,"Less Than 5 GB",IF(Aggregate[[#This Row],[Avg Monthly GB Download]]&lt;10,"Between 5 and 10 GB", "10 or more GB"))</f>
        <v>Less Than 5 GB</v>
      </c>
    </row>
    <row r="2787" spans="1:23" x14ac:dyDescent="0.2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J2787" t="str">
        <f>IF(Aggregate[[#This Row],[Under 30]]="YES","Under 30",IF(Aggregate[[#This Row],[Senior]]="YES", 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Download]]&lt;5,"Less Than 5 GB",IF(Aggregate[[#This Row],[Avg Monthly GB Download]]&lt;10,"Between 5 and 10 GB", "10 or more GB"))</f>
        <v>10 or more GB</v>
      </c>
    </row>
    <row r="2788" spans="1:23" x14ac:dyDescent="0.2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tr">
        <f>IF(Aggregate[[#This Row],[Under 30]]="YES","Under 30",IF(Aggregate[[#This Row],[Senior]]="YES", "Senior","Other"))</f>
        <v>Senior</v>
      </c>
      <c r="K2788" t="s">
        <v>21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Download]]&lt;5,"Less Than 5 GB",IF(Aggregate[[#This Row],[Avg Monthly GB Download]]&lt;10,"Between 5 and 10 GB", "10 or more GB"))</f>
        <v>Less Than 5 GB</v>
      </c>
    </row>
    <row r="2789" spans="1:23" x14ac:dyDescent="0.2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J2789" t="str">
        <f>IF(Aggregate[[#This Row],[Under 30]]="YES","Under 30",IF(Aggregate[[#This Row],[Senior]]="YES", 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Download]]&lt;5,"Less Than 5 GB",IF(Aggregate[[#This Row],[Avg Monthly GB Download]]&lt;10,"Between 5 and 10 GB", "10 or more GB"))</f>
        <v>10 or more GB</v>
      </c>
    </row>
    <row r="2790" spans="1:23" x14ac:dyDescent="0.2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J2790" t="str">
        <f>IF(Aggregate[[#This Row],[Under 30]]="YES","Under 30",IF(Aggregate[[#This Row],[Senior]]="YES", 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Download]]&lt;5,"Less Than 5 GB",IF(Aggregate[[#This Row],[Avg Monthly GB Download]]&lt;10,"Between 5 and 10 GB", "10 or more GB"))</f>
        <v>Less Than 5 GB</v>
      </c>
    </row>
    <row r="2791" spans="1:23" x14ac:dyDescent="0.2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J2791" t="str">
        <f>IF(Aggregate[[#This Row],[Under 30]]="YES","Under 30",IF(Aggregate[[#This Row],[Senior]]="YES", 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Download]]&lt;5,"Less Than 5 GB",IF(Aggregate[[#This Row],[Avg Monthly GB Download]]&lt;10,"Between 5 and 10 GB", "10 or more GB"))</f>
        <v>Between 5 and 10 GB</v>
      </c>
    </row>
    <row r="2792" spans="1:23" x14ac:dyDescent="0.2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J2792" t="str">
        <f>IF(Aggregate[[#This Row],[Under 30]]="YES","Under 30",IF(Aggregate[[#This Row],[Senior]]="YES", 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Download]]&lt;5,"Less Than 5 GB",IF(Aggregate[[#This Row],[Avg Monthly GB Download]]&lt;10,"Between 5 and 10 GB", "10 or more GB"))</f>
        <v>Between 5 and 10 GB</v>
      </c>
    </row>
    <row r="2793" spans="1:23" x14ac:dyDescent="0.2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J2793" t="str">
        <f>IF(Aggregate[[#This Row],[Under 30]]="YES","Under 30",IF(Aggregate[[#This Row],[Senior]]="YES", 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Download]]&lt;5,"Less Than 5 GB",IF(Aggregate[[#This Row],[Avg Monthly GB Download]]&lt;10,"Between 5 and 10 GB", "10 or more GB"))</f>
        <v>Between 5 and 10 GB</v>
      </c>
    </row>
    <row r="2794" spans="1:23" x14ac:dyDescent="0.2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tr">
        <f>IF(Aggregate[[#This Row],[Under 30]]="YES","Under 30",IF(Aggregate[[#This Row],[Senior]]="YES", "Senior","Other"))</f>
        <v>Senior</v>
      </c>
      <c r="K2794" t="s">
        <v>21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Download]]&lt;5,"Less Than 5 GB",IF(Aggregate[[#This Row],[Avg Monthly GB Download]]&lt;10,"Between 5 and 10 GB", "10 or more GB"))</f>
        <v>Between 5 and 10 GB</v>
      </c>
    </row>
    <row r="2795" spans="1:23" x14ac:dyDescent="0.2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J2795" t="str">
        <f>IF(Aggregate[[#This Row],[Under 30]]="YES","Under 30",IF(Aggregate[[#This Row],[Senior]]="YES", 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Download]]&lt;5,"Less Than 5 GB",IF(Aggregate[[#This Row],[Avg Monthly GB Download]]&lt;10,"Between 5 and 10 GB", "10 or more GB"))</f>
        <v>10 or more GB</v>
      </c>
    </row>
    <row r="2796" spans="1:23" x14ac:dyDescent="0.2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J2796" t="str">
        <f>IF(Aggregate[[#This Row],[Under 30]]="YES","Under 30",IF(Aggregate[[#This Row],[Senior]]="YES", 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Download]]&lt;5,"Less Than 5 GB",IF(Aggregate[[#This Row],[Avg Monthly GB Download]]&lt;10,"Between 5 and 10 GB", "10 or more GB"))</f>
        <v>Less Than 5 GB</v>
      </c>
    </row>
    <row r="2797" spans="1:23" x14ac:dyDescent="0.2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J2797" t="str">
        <f>IF(Aggregate[[#This Row],[Under 30]]="YES","Under 30",IF(Aggregate[[#This Row],[Senior]]="YES", 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Download]]&lt;5,"Less Than 5 GB",IF(Aggregate[[#This Row],[Avg Monthly GB Download]]&lt;10,"Between 5 and 10 GB", "10 or more GB"))</f>
        <v>Between 5 and 10 GB</v>
      </c>
    </row>
    <row r="2798" spans="1:23" x14ac:dyDescent="0.2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tr">
        <f>IF(Aggregate[[#This Row],[Under 30]]="YES","Under 30",IF(Aggregate[[#This Row],[Senior]]="YES", "Senior","Other"))</f>
        <v>Senior</v>
      </c>
      <c r="K2798" t="s">
        <v>21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Download]]&lt;5,"Less Than 5 GB",IF(Aggregate[[#This Row],[Avg Monthly GB Download]]&lt;10,"Between 5 and 10 GB", "10 or more GB"))</f>
        <v>Less Than 5 GB</v>
      </c>
    </row>
    <row r="2799" spans="1:23" x14ac:dyDescent="0.2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J2799" t="str">
        <f>IF(Aggregate[[#This Row],[Under 30]]="YES","Under 30",IF(Aggregate[[#This Row],[Senior]]="YES", 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Download]]&lt;5,"Less Than 5 GB",IF(Aggregate[[#This Row],[Avg Monthly GB Download]]&lt;10,"Between 5 and 10 GB", "10 or more GB"))</f>
        <v>10 or more GB</v>
      </c>
    </row>
    <row r="2800" spans="1:23" x14ac:dyDescent="0.2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J2800" t="str">
        <f>IF(Aggregate[[#This Row],[Under 30]]="YES","Under 30",IF(Aggregate[[#This Row],[Senior]]="YES", 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Download]]&lt;5,"Less Than 5 GB",IF(Aggregate[[#This Row],[Avg Monthly GB Download]]&lt;10,"Between 5 and 10 GB", "10 or more GB"))</f>
        <v>Between 5 and 10 GB</v>
      </c>
    </row>
    <row r="2801" spans="1:23" x14ac:dyDescent="0.2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J2801" t="str">
        <f>IF(Aggregate[[#This Row],[Under 30]]="YES","Under 30",IF(Aggregate[[#This Row],[Senior]]="YES", 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Download]]&lt;5,"Less Than 5 GB",IF(Aggregate[[#This Row],[Avg Monthly GB Download]]&lt;10,"Between 5 and 10 GB", "10 or more GB"))</f>
        <v>Between 5 and 10 GB</v>
      </c>
    </row>
    <row r="2802" spans="1:23" x14ac:dyDescent="0.2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tr">
        <f>IF(Aggregate[[#This Row],[Under 30]]="YES","Under 30",IF(Aggregate[[#This Row],[Senior]]="YES", "Senior","Other"))</f>
        <v>Senior</v>
      </c>
      <c r="K2802" t="s">
        <v>21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Download]]&lt;5,"Less Than 5 GB",IF(Aggregate[[#This Row],[Avg Monthly GB Download]]&lt;10,"Between 5 and 10 GB", "10 or more GB"))</f>
        <v>Between 5 and 10 GB</v>
      </c>
    </row>
    <row r="2803" spans="1:23" x14ac:dyDescent="0.2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J2803" t="str">
        <f>IF(Aggregate[[#This Row],[Under 30]]="YES","Under 30",IF(Aggregate[[#This Row],[Senior]]="YES", 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Download]]&lt;5,"Less Than 5 GB",IF(Aggregate[[#This Row],[Avg Monthly GB Download]]&lt;10,"Between 5 and 10 GB", "10 or more GB"))</f>
        <v>Between 5 and 10 GB</v>
      </c>
    </row>
    <row r="2804" spans="1:23" x14ac:dyDescent="0.2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J2804" t="str">
        <f>IF(Aggregate[[#This Row],[Under 30]]="YES","Under 30",IF(Aggregate[[#This Row],[Senior]]="YES", 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Download]]&lt;5,"Less Than 5 GB",IF(Aggregate[[#This Row],[Avg Monthly GB Download]]&lt;10,"Between 5 and 10 GB", "10 or more GB"))</f>
        <v>10 or more GB</v>
      </c>
    </row>
    <row r="2805" spans="1:23" x14ac:dyDescent="0.2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tr">
        <f>IF(Aggregate[[#This Row],[Under 30]]="YES","Under 30",IF(Aggregate[[#This Row],[Senior]]="YES", "Senior","Other"))</f>
        <v>Senior</v>
      </c>
      <c r="K2805" t="s">
        <v>21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Download]]&lt;5,"Less Than 5 GB",IF(Aggregate[[#This Row],[Avg Monthly GB Download]]&lt;10,"Between 5 and 10 GB", "10 or more GB"))</f>
        <v>Between 5 and 10 GB</v>
      </c>
    </row>
    <row r="2806" spans="1:23" x14ac:dyDescent="0.2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J2806" t="str">
        <f>IF(Aggregate[[#This Row],[Under 30]]="YES","Under 30",IF(Aggregate[[#This Row],[Senior]]="YES", 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Download]]&lt;5,"Less Than 5 GB",IF(Aggregate[[#This Row],[Avg Monthly GB Download]]&lt;10,"Between 5 and 10 GB", "10 or more GB"))</f>
        <v>10 or more GB</v>
      </c>
    </row>
    <row r="2807" spans="1:23" x14ac:dyDescent="0.2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J2807" t="str">
        <f>IF(Aggregate[[#This Row],[Under 30]]="YES","Under 30",IF(Aggregate[[#This Row],[Senior]]="YES", 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Download]]&lt;5,"Less Than 5 GB",IF(Aggregate[[#This Row],[Avg Monthly GB Download]]&lt;10,"Between 5 and 10 GB", "10 or more GB"))</f>
        <v>Less Than 5 GB</v>
      </c>
    </row>
    <row r="2808" spans="1:23" x14ac:dyDescent="0.2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J2808" t="str">
        <f>IF(Aggregate[[#This Row],[Under 30]]="YES","Under 30",IF(Aggregate[[#This Row],[Senior]]="YES", 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Download]]&lt;5,"Less Than 5 GB",IF(Aggregate[[#This Row],[Avg Monthly GB Download]]&lt;10,"Between 5 and 10 GB", "10 or more GB"))</f>
        <v>Between 5 and 10 GB</v>
      </c>
    </row>
    <row r="2809" spans="1:23" x14ac:dyDescent="0.2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tr">
        <f>IF(Aggregate[[#This Row],[Under 30]]="YES","Under 30",IF(Aggregate[[#This Row],[Senior]]="YES", "Senior","Other"))</f>
        <v>Senior</v>
      </c>
      <c r="K2809" t="s">
        <v>21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Download]]&lt;5,"Less Than 5 GB",IF(Aggregate[[#This Row],[Avg Monthly GB Download]]&lt;10,"Between 5 and 10 GB", "10 or more GB"))</f>
        <v>10 or more GB</v>
      </c>
    </row>
    <row r="2810" spans="1:23" x14ac:dyDescent="0.2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tr">
        <f>IF(Aggregate[[#This Row],[Under 30]]="YES","Under 30",IF(Aggregate[[#This Row],[Senior]]="YES", "Senior","Other"))</f>
        <v>Senior</v>
      </c>
      <c r="K2810" t="s">
        <v>21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Download]]&lt;5,"Less Than 5 GB",IF(Aggregate[[#This Row],[Avg Monthly GB Download]]&lt;10,"Between 5 and 10 GB", "10 or more GB"))</f>
        <v>Less Than 5 GB</v>
      </c>
    </row>
    <row r="2811" spans="1:23" x14ac:dyDescent="0.2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J2811" t="str">
        <f>IF(Aggregate[[#This Row],[Under 30]]="YES","Under 30",IF(Aggregate[[#This Row],[Senior]]="YES", 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Download]]&lt;5,"Less Than 5 GB",IF(Aggregate[[#This Row],[Avg Monthly GB Download]]&lt;10,"Between 5 and 10 GB", "10 or more GB"))</f>
        <v>Between 5 and 10 GB</v>
      </c>
    </row>
    <row r="2812" spans="1:23" x14ac:dyDescent="0.2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J2812" t="str">
        <f>IF(Aggregate[[#This Row],[Under 30]]="YES","Under 30",IF(Aggregate[[#This Row],[Senior]]="YES", 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Download]]&lt;5,"Less Than 5 GB",IF(Aggregate[[#This Row],[Avg Monthly GB Download]]&lt;10,"Between 5 and 10 GB", "10 or more GB"))</f>
        <v>10 or more GB</v>
      </c>
    </row>
    <row r="2813" spans="1:23" x14ac:dyDescent="0.2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J2813" t="str">
        <f>IF(Aggregate[[#This Row],[Under 30]]="YES","Under 30",IF(Aggregate[[#This Row],[Senior]]="YES", 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Download]]&lt;5,"Less Than 5 GB",IF(Aggregate[[#This Row],[Avg Monthly GB Download]]&lt;10,"Between 5 and 10 GB", "10 or more GB"))</f>
        <v>10 or more GB</v>
      </c>
    </row>
    <row r="2814" spans="1:23" x14ac:dyDescent="0.2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tr">
        <f>IF(Aggregate[[#This Row],[Under 30]]="YES","Under 30",IF(Aggregate[[#This Row],[Senior]]="YES", "Senior","Other"))</f>
        <v>Senior</v>
      </c>
      <c r="K2814" t="s">
        <v>21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Download]]&lt;5,"Less Than 5 GB",IF(Aggregate[[#This Row],[Avg Monthly GB Download]]&lt;10,"Between 5 and 10 GB", "10 or more GB"))</f>
        <v>Less Than 5 GB</v>
      </c>
    </row>
    <row r="2815" spans="1:23" x14ac:dyDescent="0.2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tr">
        <f>IF(Aggregate[[#This Row],[Under 30]]="YES","Under 30",IF(Aggregate[[#This Row],[Senior]]="YES", "Senior","Other"))</f>
        <v>Senior</v>
      </c>
      <c r="K2815" t="s">
        <v>21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Download]]&lt;5,"Less Than 5 GB",IF(Aggregate[[#This Row],[Avg Monthly GB Download]]&lt;10,"Between 5 and 10 GB", "10 or more GB"))</f>
        <v>Between 5 and 10 GB</v>
      </c>
    </row>
    <row r="2816" spans="1:23" x14ac:dyDescent="0.2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J2816" t="str">
        <f>IF(Aggregate[[#This Row],[Under 30]]="YES","Under 30",IF(Aggregate[[#This Row],[Senior]]="YES", 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Download]]&lt;5,"Less Than 5 GB",IF(Aggregate[[#This Row],[Avg Monthly GB Download]]&lt;10,"Between 5 and 10 GB", "10 or more GB"))</f>
        <v>Less Than 5 GB</v>
      </c>
    </row>
    <row r="2817" spans="1:23" x14ac:dyDescent="0.2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J2817" t="str">
        <f>IF(Aggregate[[#This Row],[Under 30]]="YES","Under 30",IF(Aggregate[[#This Row],[Senior]]="YES", 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Download]]&lt;5,"Less Than 5 GB",IF(Aggregate[[#This Row],[Avg Monthly GB Download]]&lt;10,"Between 5 and 10 GB", "10 or more GB"))</f>
        <v>Between 5 and 10 GB</v>
      </c>
    </row>
    <row r="2818" spans="1:23" x14ac:dyDescent="0.2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J2818" t="str">
        <f>IF(Aggregate[[#This Row],[Under 30]]="YES","Under 30",IF(Aggregate[[#This Row],[Senior]]="YES", 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Download]]&lt;5,"Less Than 5 GB",IF(Aggregate[[#This Row],[Avg Monthly GB Download]]&lt;10,"Between 5 and 10 GB", "10 or more GB"))</f>
        <v>Less Than 5 GB</v>
      </c>
    </row>
    <row r="2819" spans="1:23" x14ac:dyDescent="0.2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J2819" t="str">
        <f>IF(Aggregate[[#This Row],[Under 30]]="YES","Under 30",IF(Aggregate[[#This Row],[Senior]]="YES", 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Download]]&lt;5,"Less Than 5 GB",IF(Aggregate[[#This Row],[Avg Monthly GB Download]]&lt;10,"Between 5 and 10 GB", "10 or more GB"))</f>
        <v>Less Than 5 GB</v>
      </c>
    </row>
    <row r="2820" spans="1:23" x14ac:dyDescent="0.2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tr">
        <f>IF(Aggregate[[#This Row],[Under 30]]="YES","Under 30",IF(Aggregate[[#This Row],[Senior]]="YES", "Senior","Other"))</f>
        <v>Senior</v>
      </c>
      <c r="K2820" t="s">
        <v>21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Download]]&lt;5,"Less Than 5 GB",IF(Aggregate[[#This Row],[Avg Monthly GB Download]]&lt;10,"Between 5 and 10 GB", "10 or more GB"))</f>
        <v>Less Than 5 GB</v>
      </c>
    </row>
    <row r="2821" spans="1:23" x14ac:dyDescent="0.2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J2821" t="str">
        <f>IF(Aggregate[[#This Row],[Under 30]]="YES","Under 30",IF(Aggregate[[#This Row],[Senior]]="YES", 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Download]]&lt;5,"Less Than 5 GB",IF(Aggregate[[#This Row],[Avg Monthly GB Download]]&lt;10,"Between 5 and 10 GB", "10 or more GB"))</f>
        <v>10 or more GB</v>
      </c>
    </row>
    <row r="2822" spans="1:23" x14ac:dyDescent="0.2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J2822" t="str">
        <f>IF(Aggregate[[#This Row],[Under 30]]="YES","Under 30",IF(Aggregate[[#This Row],[Senior]]="YES", 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Download]]&lt;5,"Less Than 5 GB",IF(Aggregate[[#This Row],[Avg Monthly GB Download]]&lt;10,"Between 5 and 10 GB", "10 or more GB"))</f>
        <v>Less Than 5 GB</v>
      </c>
    </row>
    <row r="2823" spans="1:23" x14ac:dyDescent="0.2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J2823" t="str">
        <f>IF(Aggregate[[#This Row],[Under 30]]="YES","Under 30",IF(Aggregate[[#This Row],[Senior]]="YES", 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Download]]&lt;5,"Less Than 5 GB",IF(Aggregate[[#This Row],[Avg Monthly GB Download]]&lt;10,"Between 5 and 10 GB", "10 or more GB"))</f>
        <v>10 or more GB</v>
      </c>
    </row>
    <row r="2824" spans="1:23" x14ac:dyDescent="0.2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J2824" t="str">
        <f>IF(Aggregate[[#This Row],[Under 30]]="YES","Under 30",IF(Aggregate[[#This Row],[Senior]]="YES", 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Download]]&lt;5,"Less Than 5 GB",IF(Aggregate[[#This Row],[Avg Monthly GB Download]]&lt;10,"Between 5 and 10 GB", "10 or more GB"))</f>
        <v>Less Than 5 GB</v>
      </c>
    </row>
    <row r="2825" spans="1:23" x14ac:dyDescent="0.2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J2825" t="str">
        <f>IF(Aggregate[[#This Row],[Under 30]]="YES","Under 30",IF(Aggregate[[#This Row],[Senior]]="YES", 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Download]]&lt;5,"Less Than 5 GB",IF(Aggregate[[#This Row],[Avg Monthly GB Download]]&lt;10,"Between 5 and 10 GB", "10 or more GB"))</f>
        <v>Less Than 5 GB</v>
      </c>
    </row>
    <row r="2826" spans="1:23" x14ac:dyDescent="0.2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J2826" t="str">
        <f>IF(Aggregate[[#This Row],[Under 30]]="YES","Under 30",IF(Aggregate[[#This Row],[Senior]]="YES", 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Download]]&lt;5,"Less Than 5 GB",IF(Aggregate[[#This Row],[Avg Monthly GB Download]]&lt;10,"Between 5 and 10 GB", "10 or more GB"))</f>
        <v>Between 5 and 10 GB</v>
      </c>
    </row>
    <row r="2827" spans="1:23" x14ac:dyDescent="0.2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tr">
        <f>IF(Aggregate[[#This Row],[Under 30]]="YES","Under 30",IF(Aggregate[[#This Row],[Senior]]="YES", "Senior","Other"))</f>
        <v>Senior</v>
      </c>
      <c r="K2827" t="s">
        <v>21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Download]]&lt;5,"Less Than 5 GB",IF(Aggregate[[#This Row],[Avg Monthly GB Download]]&lt;10,"Between 5 and 10 GB", "10 or more GB"))</f>
        <v>Less Than 5 GB</v>
      </c>
    </row>
    <row r="2828" spans="1:23" x14ac:dyDescent="0.2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J2828" t="str">
        <f>IF(Aggregate[[#This Row],[Under 30]]="YES","Under 30",IF(Aggregate[[#This Row],[Senior]]="YES", 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Download]]&lt;5,"Less Than 5 GB",IF(Aggregate[[#This Row],[Avg Monthly GB Download]]&lt;10,"Between 5 and 10 GB", "10 or more GB"))</f>
        <v>Between 5 and 10 GB</v>
      </c>
    </row>
    <row r="2829" spans="1:23" x14ac:dyDescent="0.2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J2829" t="str">
        <f>IF(Aggregate[[#This Row],[Under 30]]="YES","Under 30",IF(Aggregate[[#This Row],[Senior]]="YES", 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Download]]&lt;5,"Less Than 5 GB",IF(Aggregate[[#This Row],[Avg Monthly GB Download]]&lt;10,"Between 5 and 10 GB", "10 or more GB"))</f>
        <v>Between 5 and 10 GB</v>
      </c>
    </row>
    <row r="2830" spans="1:23" x14ac:dyDescent="0.2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J2830" t="str">
        <f>IF(Aggregate[[#This Row],[Under 30]]="YES","Under 30",IF(Aggregate[[#This Row],[Senior]]="YES", 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Download]]&lt;5,"Less Than 5 GB",IF(Aggregate[[#This Row],[Avg Monthly GB Download]]&lt;10,"Between 5 and 10 GB", "10 or more GB"))</f>
        <v>10 or more GB</v>
      </c>
    </row>
    <row r="2831" spans="1:23" x14ac:dyDescent="0.2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J2831" t="str">
        <f>IF(Aggregate[[#This Row],[Under 30]]="YES","Under 30",IF(Aggregate[[#This Row],[Senior]]="YES", 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Download]]&lt;5,"Less Than 5 GB",IF(Aggregate[[#This Row],[Avg Monthly GB Download]]&lt;10,"Between 5 and 10 GB", "10 or more GB"))</f>
        <v>10 or more GB</v>
      </c>
    </row>
    <row r="2832" spans="1:23" x14ac:dyDescent="0.2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J2832" t="str">
        <f>IF(Aggregate[[#This Row],[Under 30]]="YES","Under 30",IF(Aggregate[[#This Row],[Senior]]="YES", 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Download]]&lt;5,"Less Than 5 GB",IF(Aggregate[[#This Row],[Avg Monthly GB Download]]&lt;10,"Between 5 and 10 GB", "10 or more GB"))</f>
        <v>10 or more GB</v>
      </c>
    </row>
    <row r="2833" spans="1:23" x14ac:dyDescent="0.2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J2833" t="str">
        <f>IF(Aggregate[[#This Row],[Under 30]]="YES","Under 30",IF(Aggregate[[#This Row],[Senior]]="YES", 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Download]]&lt;5,"Less Than 5 GB",IF(Aggregate[[#This Row],[Avg Monthly GB Download]]&lt;10,"Between 5 and 10 GB", "10 or more GB"))</f>
        <v>Less Than 5 GB</v>
      </c>
    </row>
    <row r="2834" spans="1:23" x14ac:dyDescent="0.2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J2834" t="str">
        <f>IF(Aggregate[[#This Row],[Under 30]]="YES","Under 30",IF(Aggregate[[#This Row],[Senior]]="YES", 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Download]]&lt;5,"Less Than 5 GB",IF(Aggregate[[#This Row],[Avg Monthly GB Download]]&lt;10,"Between 5 and 10 GB", "10 or more GB"))</f>
        <v>Between 5 and 10 GB</v>
      </c>
    </row>
    <row r="2835" spans="1:23" x14ac:dyDescent="0.2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J2835" t="str">
        <f>IF(Aggregate[[#This Row],[Under 30]]="YES","Under 30",IF(Aggregate[[#This Row],[Senior]]="YES", 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Download]]&lt;5,"Less Than 5 GB",IF(Aggregate[[#This Row],[Avg Monthly GB Download]]&lt;10,"Between 5 and 10 GB", "10 or more GB"))</f>
        <v>Less Than 5 GB</v>
      </c>
    </row>
    <row r="2836" spans="1:23" x14ac:dyDescent="0.2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J2836" t="str">
        <f>IF(Aggregate[[#This Row],[Under 30]]="YES","Under 30",IF(Aggregate[[#This Row],[Senior]]="YES", 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Download]]&lt;5,"Less Than 5 GB",IF(Aggregate[[#This Row],[Avg Monthly GB Download]]&lt;10,"Between 5 and 10 GB", "10 or more GB"))</f>
        <v>Less Than 5 GB</v>
      </c>
    </row>
    <row r="2837" spans="1:23" x14ac:dyDescent="0.2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J2837" t="str">
        <f>IF(Aggregate[[#This Row],[Under 30]]="YES","Under 30",IF(Aggregate[[#This Row],[Senior]]="YES", 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Download]]&lt;5,"Less Than 5 GB",IF(Aggregate[[#This Row],[Avg Monthly GB Download]]&lt;10,"Between 5 and 10 GB", "10 or more GB"))</f>
        <v>Less Than 5 GB</v>
      </c>
    </row>
    <row r="2838" spans="1:23" x14ac:dyDescent="0.2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J2838" t="str">
        <f>IF(Aggregate[[#This Row],[Under 30]]="YES","Under 30",IF(Aggregate[[#This Row],[Senior]]="YES", 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Download]]&lt;5,"Less Than 5 GB",IF(Aggregate[[#This Row],[Avg Monthly GB Download]]&lt;10,"Between 5 and 10 GB", "10 or more GB"))</f>
        <v>Between 5 and 10 GB</v>
      </c>
    </row>
    <row r="2839" spans="1:23" x14ac:dyDescent="0.2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tr">
        <f>IF(Aggregate[[#This Row],[Under 30]]="YES","Under 30",IF(Aggregate[[#This Row],[Senior]]="YES", "Senior","Other"))</f>
        <v>Senior</v>
      </c>
      <c r="K2839" t="s">
        <v>21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Download]]&lt;5,"Less Than 5 GB",IF(Aggregate[[#This Row],[Avg Monthly GB Download]]&lt;10,"Between 5 and 10 GB", "10 or more GB"))</f>
        <v>Less Than 5 GB</v>
      </c>
    </row>
    <row r="2840" spans="1:23" x14ac:dyDescent="0.2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tr">
        <f>IF(Aggregate[[#This Row],[Under 30]]="YES","Under 30",IF(Aggregate[[#This Row],[Senior]]="YES", "Senior","Other"))</f>
        <v>Senior</v>
      </c>
      <c r="K2840" t="s">
        <v>21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Download]]&lt;5,"Less Than 5 GB",IF(Aggregate[[#This Row],[Avg Monthly GB Download]]&lt;10,"Between 5 and 10 GB", "10 or more GB"))</f>
        <v>10 or more GB</v>
      </c>
    </row>
    <row r="2841" spans="1:23" x14ac:dyDescent="0.2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J2841" t="str">
        <f>IF(Aggregate[[#This Row],[Under 30]]="YES","Under 30",IF(Aggregate[[#This Row],[Senior]]="YES", 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Download]]&lt;5,"Less Than 5 GB",IF(Aggregate[[#This Row],[Avg Monthly GB Download]]&lt;10,"Between 5 and 10 GB", "10 or more GB"))</f>
        <v>Less Than 5 GB</v>
      </c>
    </row>
    <row r="2842" spans="1:23" x14ac:dyDescent="0.2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J2842" t="str">
        <f>IF(Aggregate[[#This Row],[Under 30]]="YES","Under 30",IF(Aggregate[[#This Row],[Senior]]="YES", 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Download]]&lt;5,"Less Than 5 GB",IF(Aggregate[[#This Row],[Avg Monthly GB Download]]&lt;10,"Between 5 and 10 GB", "10 or more GB"))</f>
        <v>10 or more GB</v>
      </c>
    </row>
    <row r="2843" spans="1:23" x14ac:dyDescent="0.2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J2843" t="str">
        <f>IF(Aggregate[[#This Row],[Under 30]]="YES","Under 30",IF(Aggregate[[#This Row],[Senior]]="YES", 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Download]]&lt;5,"Less Than 5 GB",IF(Aggregate[[#This Row],[Avg Monthly GB Download]]&lt;10,"Between 5 and 10 GB", "10 or more GB"))</f>
        <v>Less Than 5 GB</v>
      </c>
    </row>
    <row r="2844" spans="1:23" x14ac:dyDescent="0.2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J2844" t="str">
        <f>IF(Aggregate[[#This Row],[Under 30]]="YES","Under 30",IF(Aggregate[[#This Row],[Senior]]="YES", 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Download]]&lt;5,"Less Than 5 GB",IF(Aggregate[[#This Row],[Avg Monthly GB Download]]&lt;10,"Between 5 and 10 GB", "10 or more GB"))</f>
        <v>Less Than 5 GB</v>
      </c>
    </row>
    <row r="2845" spans="1:23" x14ac:dyDescent="0.2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tr">
        <f>IF(Aggregate[[#This Row],[Under 30]]="YES","Under 30",IF(Aggregate[[#This Row],[Senior]]="YES", "Senior","Other"))</f>
        <v>Senior</v>
      </c>
      <c r="K2845" t="s">
        <v>21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Download]]&lt;5,"Less Than 5 GB",IF(Aggregate[[#This Row],[Avg Monthly GB Download]]&lt;10,"Between 5 and 10 GB", "10 or more GB"))</f>
        <v>Less Than 5 GB</v>
      </c>
    </row>
    <row r="2846" spans="1:23" x14ac:dyDescent="0.2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J2846" t="str">
        <f>IF(Aggregate[[#This Row],[Under 30]]="YES","Under 30",IF(Aggregate[[#This Row],[Senior]]="YES", 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Download]]&lt;5,"Less Than 5 GB",IF(Aggregate[[#This Row],[Avg Monthly GB Download]]&lt;10,"Between 5 and 10 GB", "10 or more GB"))</f>
        <v>Less Than 5 GB</v>
      </c>
    </row>
    <row r="2847" spans="1:23" x14ac:dyDescent="0.2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tr">
        <f>IF(Aggregate[[#This Row],[Under 30]]="YES","Under 30",IF(Aggregate[[#This Row],[Senior]]="YES", "Senior","Other"))</f>
        <v>Senior</v>
      </c>
      <c r="K2847" t="s">
        <v>21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Download]]&lt;5,"Less Than 5 GB",IF(Aggregate[[#This Row],[Avg Monthly GB Download]]&lt;10,"Between 5 and 10 GB", "10 or more GB"))</f>
        <v>Between 5 and 10 GB</v>
      </c>
    </row>
    <row r="2848" spans="1:23" x14ac:dyDescent="0.2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tr">
        <f>IF(Aggregate[[#This Row],[Under 30]]="YES","Under 30",IF(Aggregate[[#This Row],[Senior]]="YES", "Senior","Other"))</f>
        <v>Senior</v>
      </c>
      <c r="K2848" t="s">
        <v>21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Download]]&lt;5,"Less Than 5 GB",IF(Aggregate[[#This Row],[Avg Monthly GB Download]]&lt;10,"Between 5 and 10 GB", "10 or more GB"))</f>
        <v>Less Than 5 GB</v>
      </c>
    </row>
    <row r="2849" spans="1:23" x14ac:dyDescent="0.2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J2849" t="str">
        <f>IF(Aggregate[[#This Row],[Under 30]]="YES","Under 30",IF(Aggregate[[#This Row],[Senior]]="YES", 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Download]]&lt;5,"Less Than 5 GB",IF(Aggregate[[#This Row],[Avg Monthly GB Download]]&lt;10,"Between 5 and 10 GB", "10 or more GB"))</f>
        <v>Less Than 5 GB</v>
      </c>
    </row>
    <row r="2850" spans="1:23" x14ac:dyDescent="0.2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J2850" t="str">
        <f>IF(Aggregate[[#This Row],[Under 30]]="YES","Under 30",IF(Aggregate[[#This Row],[Senior]]="YES", 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Download]]&lt;5,"Less Than 5 GB",IF(Aggregate[[#This Row],[Avg Monthly GB Download]]&lt;10,"Between 5 and 10 GB", "10 or more GB"))</f>
        <v>10 or more GB</v>
      </c>
    </row>
    <row r="2851" spans="1:23" x14ac:dyDescent="0.2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J2851" t="str">
        <f>IF(Aggregate[[#This Row],[Under 30]]="YES","Under 30",IF(Aggregate[[#This Row],[Senior]]="YES", 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Download]]&lt;5,"Less Than 5 GB",IF(Aggregate[[#This Row],[Avg Monthly GB Download]]&lt;10,"Between 5 and 10 GB", "10 or more GB"))</f>
        <v>Less Than 5 GB</v>
      </c>
    </row>
    <row r="2852" spans="1:23" x14ac:dyDescent="0.2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J2852" t="str">
        <f>IF(Aggregate[[#This Row],[Under 30]]="YES","Under 30",IF(Aggregate[[#This Row],[Senior]]="YES", 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Download]]&lt;5,"Less Than 5 GB",IF(Aggregate[[#This Row],[Avg Monthly GB Download]]&lt;10,"Between 5 and 10 GB", "10 or more GB"))</f>
        <v>Less Than 5 GB</v>
      </c>
    </row>
    <row r="2853" spans="1:23" x14ac:dyDescent="0.2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J2853" t="str">
        <f>IF(Aggregate[[#This Row],[Under 30]]="YES","Under 30",IF(Aggregate[[#This Row],[Senior]]="YES", 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Download]]&lt;5,"Less Than 5 GB",IF(Aggregate[[#This Row],[Avg Monthly GB Download]]&lt;10,"Between 5 and 10 GB", "10 or more GB"))</f>
        <v>10 or more GB</v>
      </c>
    </row>
    <row r="2854" spans="1:23" x14ac:dyDescent="0.2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J2854" t="str">
        <f>IF(Aggregate[[#This Row],[Under 30]]="YES","Under 30",IF(Aggregate[[#This Row],[Senior]]="YES", 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Download]]&lt;5,"Less Than 5 GB",IF(Aggregate[[#This Row],[Avg Monthly GB Download]]&lt;10,"Between 5 and 10 GB", "10 or more GB"))</f>
        <v>10 or more GB</v>
      </c>
    </row>
    <row r="2855" spans="1:23" x14ac:dyDescent="0.2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J2855" t="str">
        <f>IF(Aggregate[[#This Row],[Under 30]]="YES","Under 30",IF(Aggregate[[#This Row],[Senior]]="YES", 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Download]]&lt;5,"Less Than 5 GB",IF(Aggregate[[#This Row],[Avg Monthly GB Download]]&lt;10,"Between 5 and 10 GB", "10 or more GB"))</f>
        <v>10 or more GB</v>
      </c>
    </row>
    <row r="2856" spans="1:23" x14ac:dyDescent="0.2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J2856" t="str">
        <f>IF(Aggregate[[#This Row],[Under 30]]="YES","Under 30",IF(Aggregate[[#This Row],[Senior]]="YES", 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Download]]&lt;5,"Less Than 5 GB",IF(Aggregate[[#This Row],[Avg Monthly GB Download]]&lt;10,"Between 5 and 10 GB", "10 or more GB"))</f>
        <v>Less Than 5 GB</v>
      </c>
    </row>
    <row r="2857" spans="1:23" x14ac:dyDescent="0.2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J2857" t="str">
        <f>IF(Aggregate[[#This Row],[Under 30]]="YES","Under 30",IF(Aggregate[[#This Row],[Senior]]="YES", 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Download]]&lt;5,"Less Than 5 GB",IF(Aggregate[[#This Row],[Avg Monthly GB Download]]&lt;10,"Between 5 and 10 GB", "10 or more GB"))</f>
        <v>10 or more GB</v>
      </c>
    </row>
    <row r="2858" spans="1:23" x14ac:dyDescent="0.2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J2858" t="str">
        <f>IF(Aggregate[[#This Row],[Under 30]]="YES","Under 30",IF(Aggregate[[#This Row],[Senior]]="YES", 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Download]]&lt;5,"Less Than 5 GB",IF(Aggregate[[#This Row],[Avg Monthly GB Download]]&lt;10,"Between 5 and 10 GB", "10 or more GB"))</f>
        <v>10 or more GB</v>
      </c>
    </row>
    <row r="2859" spans="1:23" x14ac:dyDescent="0.2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J2859" t="str">
        <f>IF(Aggregate[[#This Row],[Under 30]]="YES","Under 30",IF(Aggregate[[#This Row],[Senior]]="YES", 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Download]]&lt;5,"Less Than 5 GB",IF(Aggregate[[#This Row],[Avg Monthly GB Download]]&lt;10,"Between 5 and 10 GB", "10 or more GB"))</f>
        <v>10 or more GB</v>
      </c>
    </row>
    <row r="2860" spans="1:23" x14ac:dyDescent="0.2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J2860" t="str">
        <f>IF(Aggregate[[#This Row],[Under 30]]="YES","Under 30",IF(Aggregate[[#This Row],[Senior]]="YES", 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Download]]&lt;5,"Less Than 5 GB",IF(Aggregate[[#This Row],[Avg Monthly GB Download]]&lt;10,"Between 5 and 10 GB", "10 or more GB"))</f>
        <v>10 or more GB</v>
      </c>
    </row>
    <row r="2861" spans="1:23" x14ac:dyDescent="0.2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tr">
        <f>IF(Aggregate[[#This Row],[Under 30]]="YES","Under 30",IF(Aggregate[[#This Row],[Senior]]="YES", "Senior","Other"))</f>
        <v>Senior</v>
      </c>
      <c r="K2861" t="s">
        <v>21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Download]]&lt;5,"Less Than 5 GB",IF(Aggregate[[#This Row],[Avg Monthly GB Download]]&lt;10,"Between 5 and 10 GB", "10 or more GB"))</f>
        <v>Between 5 and 10 GB</v>
      </c>
    </row>
    <row r="2862" spans="1:23" x14ac:dyDescent="0.2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J2862" t="str">
        <f>IF(Aggregate[[#This Row],[Under 30]]="YES","Under 30",IF(Aggregate[[#This Row],[Senior]]="YES", 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Download]]&lt;5,"Less Than 5 GB",IF(Aggregate[[#This Row],[Avg Monthly GB Download]]&lt;10,"Between 5 and 10 GB", "10 or more GB"))</f>
        <v>Between 5 and 10 GB</v>
      </c>
    </row>
    <row r="2863" spans="1:23" x14ac:dyDescent="0.2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J2863" t="str">
        <f>IF(Aggregate[[#This Row],[Under 30]]="YES","Under 30",IF(Aggregate[[#This Row],[Senior]]="YES", 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Download]]&lt;5,"Less Than 5 GB",IF(Aggregate[[#This Row],[Avg Monthly GB Download]]&lt;10,"Between 5 and 10 GB", "10 or more GB"))</f>
        <v>10 or more GB</v>
      </c>
    </row>
    <row r="2864" spans="1:23" x14ac:dyDescent="0.2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J2864" t="str">
        <f>IF(Aggregate[[#This Row],[Under 30]]="YES","Under 30",IF(Aggregate[[#This Row],[Senior]]="YES", 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Download]]&lt;5,"Less Than 5 GB",IF(Aggregate[[#This Row],[Avg Monthly GB Download]]&lt;10,"Between 5 and 10 GB", "10 or more GB"))</f>
        <v>Less Than 5 GB</v>
      </c>
    </row>
    <row r="2865" spans="1:23" x14ac:dyDescent="0.2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J2865" t="str">
        <f>IF(Aggregate[[#This Row],[Under 30]]="YES","Under 30",IF(Aggregate[[#This Row],[Senior]]="YES", 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Download]]&lt;5,"Less Than 5 GB",IF(Aggregate[[#This Row],[Avg Monthly GB Download]]&lt;10,"Between 5 and 10 GB", "10 or more GB"))</f>
        <v>10 or more GB</v>
      </c>
    </row>
    <row r="2866" spans="1:23" x14ac:dyDescent="0.2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tr">
        <f>IF(Aggregate[[#This Row],[Under 30]]="YES","Under 30",IF(Aggregate[[#This Row],[Senior]]="YES", "Senior","Other"))</f>
        <v>Senior</v>
      </c>
      <c r="K2866" t="s">
        <v>21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Download]]&lt;5,"Less Than 5 GB",IF(Aggregate[[#This Row],[Avg Monthly GB Download]]&lt;10,"Between 5 and 10 GB", "10 or more GB"))</f>
        <v>Between 5 and 10 GB</v>
      </c>
    </row>
    <row r="2867" spans="1:23" x14ac:dyDescent="0.2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J2867" t="str">
        <f>IF(Aggregate[[#This Row],[Under 30]]="YES","Under 30",IF(Aggregate[[#This Row],[Senior]]="YES", 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Download]]&lt;5,"Less Than 5 GB",IF(Aggregate[[#This Row],[Avg Monthly GB Download]]&lt;10,"Between 5 and 10 GB", "10 or more GB"))</f>
        <v>Less Than 5 GB</v>
      </c>
    </row>
    <row r="2868" spans="1:23" x14ac:dyDescent="0.2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J2868" t="str">
        <f>IF(Aggregate[[#This Row],[Under 30]]="YES","Under 30",IF(Aggregate[[#This Row],[Senior]]="YES", 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Download]]&lt;5,"Less Than 5 GB",IF(Aggregate[[#This Row],[Avg Monthly GB Download]]&lt;10,"Between 5 and 10 GB", "10 or more GB"))</f>
        <v>Less Than 5 GB</v>
      </c>
    </row>
    <row r="2869" spans="1:23" x14ac:dyDescent="0.2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J2869" t="str">
        <f>IF(Aggregate[[#This Row],[Under 30]]="YES","Under 30",IF(Aggregate[[#This Row],[Senior]]="YES", 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Download]]&lt;5,"Less Than 5 GB",IF(Aggregate[[#This Row],[Avg Monthly GB Download]]&lt;10,"Between 5 and 10 GB", "10 or more GB"))</f>
        <v>10 or more GB</v>
      </c>
    </row>
    <row r="2870" spans="1:23" x14ac:dyDescent="0.2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tr">
        <f>IF(Aggregate[[#This Row],[Under 30]]="YES","Under 30",IF(Aggregate[[#This Row],[Senior]]="YES", "Senior","Other"))</f>
        <v>Senior</v>
      </c>
      <c r="K2870" t="s">
        <v>21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Download]]&lt;5,"Less Than 5 GB",IF(Aggregate[[#This Row],[Avg Monthly GB Download]]&lt;10,"Between 5 and 10 GB", "10 or more GB"))</f>
        <v>Between 5 and 10 GB</v>
      </c>
    </row>
    <row r="2871" spans="1:23" x14ac:dyDescent="0.2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J2871" t="str">
        <f>IF(Aggregate[[#This Row],[Under 30]]="YES","Under 30",IF(Aggregate[[#This Row],[Senior]]="YES", 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Download]]&lt;5,"Less Than 5 GB",IF(Aggregate[[#This Row],[Avg Monthly GB Download]]&lt;10,"Between 5 and 10 GB", "10 or more GB"))</f>
        <v>10 or more GB</v>
      </c>
    </row>
    <row r="2872" spans="1:23" x14ac:dyDescent="0.2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J2872" t="str">
        <f>IF(Aggregate[[#This Row],[Under 30]]="YES","Under 30",IF(Aggregate[[#This Row],[Senior]]="YES", 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Download]]&lt;5,"Less Than 5 GB",IF(Aggregate[[#This Row],[Avg Monthly GB Download]]&lt;10,"Between 5 and 10 GB", "10 or more GB"))</f>
        <v>Less Than 5 GB</v>
      </c>
    </row>
    <row r="2873" spans="1:23" x14ac:dyDescent="0.2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J2873" t="str">
        <f>IF(Aggregate[[#This Row],[Under 30]]="YES","Under 30",IF(Aggregate[[#This Row],[Senior]]="YES", 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Download]]&lt;5,"Less Than 5 GB",IF(Aggregate[[#This Row],[Avg Monthly GB Download]]&lt;10,"Between 5 and 10 GB", "10 or more GB"))</f>
        <v>Between 5 and 10 GB</v>
      </c>
    </row>
    <row r="2874" spans="1:23" x14ac:dyDescent="0.2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J2874" t="str">
        <f>IF(Aggregate[[#This Row],[Under 30]]="YES","Under 30",IF(Aggregate[[#This Row],[Senior]]="YES", 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Download]]&lt;5,"Less Than 5 GB",IF(Aggregate[[#This Row],[Avg Monthly GB Download]]&lt;10,"Between 5 and 10 GB", "10 or more GB"))</f>
        <v>10 or more GB</v>
      </c>
    </row>
    <row r="2875" spans="1:23" x14ac:dyDescent="0.2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tr">
        <f>IF(Aggregate[[#This Row],[Under 30]]="YES","Under 30",IF(Aggregate[[#This Row],[Senior]]="YES", "Senior","Other"))</f>
        <v>Senior</v>
      </c>
      <c r="K2875" t="s">
        <v>21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Download]]&lt;5,"Less Than 5 GB",IF(Aggregate[[#This Row],[Avg Monthly GB Download]]&lt;10,"Between 5 and 10 GB", "10 or more GB"))</f>
        <v>Less Than 5 GB</v>
      </c>
    </row>
    <row r="2876" spans="1:23" x14ac:dyDescent="0.2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J2876" t="str">
        <f>IF(Aggregate[[#This Row],[Under 30]]="YES","Under 30",IF(Aggregate[[#This Row],[Senior]]="YES", 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Download]]&lt;5,"Less Than 5 GB",IF(Aggregate[[#This Row],[Avg Monthly GB Download]]&lt;10,"Between 5 and 10 GB", "10 or more GB"))</f>
        <v>10 or more GB</v>
      </c>
    </row>
    <row r="2877" spans="1:23" x14ac:dyDescent="0.2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J2877" t="str">
        <f>IF(Aggregate[[#This Row],[Under 30]]="YES","Under 30",IF(Aggregate[[#This Row],[Senior]]="YES", 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Download]]&lt;5,"Less Than 5 GB",IF(Aggregate[[#This Row],[Avg Monthly GB Download]]&lt;10,"Between 5 and 10 GB", "10 or more GB"))</f>
        <v>Less Than 5 GB</v>
      </c>
    </row>
    <row r="2878" spans="1:23" x14ac:dyDescent="0.2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tr">
        <f>IF(Aggregate[[#This Row],[Under 30]]="YES","Under 30",IF(Aggregate[[#This Row],[Senior]]="YES", "Senior","Other"))</f>
        <v>Senior</v>
      </c>
      <c r="K2878" t="s">
        <v>21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Download]]&lt;5,"Less Than 5 GB",IF(Aggregate[[#This Row],[Avg Monthly GB Download]]&lt;10,"Between 5 and 10 GB", "10 or more GB"))</f>
        <v>Between 5 and 10 GB</v>
      </c>
    </row>
    <row r="2879" spans="1:23" x14ac:dyDescent="0.2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tr">
        <f>IF(Aggregate[[#This Row],[Under 30]]="YES","Under 30",IF(Aggregate[[#This Row],[Senior]]="YES", "Senior","Other"))</f>
        <v>Senior</v>
      </c>
      <c r="K2879" t="s">
        <v>21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Download]]&lt;5,"Less Than 5 GB",IF(Aggregate[[#This Row],[Avg Monthly GB Download]]&lt;10,"Between 5 and 10 GB", "10 or more GB"))</f>
        <v>Between 5 and 10 GB</v>
      </c>
    </row>
    <row r="2880" spans="1:23" x14ac:dyDescent="0.2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J2880" t="str">
        <f>IF(Aggregate[[#This Row],[Under 30]]="YES","Under 30",IF(Aggregate[[#This Row],[Senior]]="YES", 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Download]]&lt;5,"Less Than 5 GB",IF(Aggregate[[#This Row],[Avg Monthly GB Download]]&lt;10,"Between 5 and 10 GB", "10 or more GB"))</f>
        <v>Less Than 5 GB</v>
      </c>
    </row>
    <row r="2881" spans="1:23" x14ac:dyDescent="0.2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J2881" t="str">
        <f>IF(Aggregate[[#This Row],[Under 30]]="YES","Under 30",IF(Aggregate[[#This Row],[Senior]]="YES", 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Download]]&lt;5,"Less Than 5 GB",IF(Aggregate[[#This Row],[Avg Monthly GB Download]]&lt;10,"Between 5 and 10 GB", "10 or more GB"))</f>
        <v>10 or more GB</v>
      </c>
    </row>
    <row r="2882" spans="1:23" x14ac:dyDescent="0.2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J2882" t="str">
        <f>IF(Aggregate[[#This Row],[Under 30]]="YES","Under 30",IF(Aggregate[[#This Row],[Senior]]="YES", 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Download]]&lt;5,"Less Than 5 GB",IF(Aggregate[[#This Row],[Avg Monthly GB Download]]&lt;10,"Between 5 and 10 GB", "10 or more GB"))</f>
        <v>10 or more GB</v>
      </c>
    </row>
    <row r="2883" spans="1:23" x14ac:dyDescent="0.2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J2883" t="str">
        <f>IF(Aggregate[[#This Row],[Under 30]]="YES","Under 30",IF(Aggregate[[#This Row],[Senior]]="YES", 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Download]]&lt;5,"Less Than 5 GB",IF(Aggregate[[#This Row],[Avg Monthly GB Download]]&lt;10,"Between 5 and 10 GB", "10 or more GB"))</f>
        <v>Between 5 and 10 GB</v>
      </c>
    </row>
    <row r="2884" spans="1:23" x14ac:dyDescent="0.2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J2884" t="str">
        <f>IF(Aggregate[[#This Row],[Under 30]]="YES","Under 30",IF(Aggregate[[#This Row],[Senior]]="YES", 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Download]]&lt;5,"Less Than 5 GB",IF(Aggregate[[#This Row],[Avg Monthly GB Download]]&lt;10,"Between 5 and 10 GB", "10 or more GB"))</f>
        <v>10 or more GB</v>
      </c>
    </row>
    <row r="2885" spans="1:23" x14ac:dyDescent="0.2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tr">
        <f>IF(Aggregate[[#This Row],[Under 30]]="YES","Under 30",IF(Aggregate[[#This Row],[Senior]]="YES", "Senior","Other"))</f>
        <v>Senior</v>
      </c>
      <c r="K2885" t="s">
        <v>21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Download]]&lt;5,"Less Than 5 GB",IF(Aggregate[[#This Row],[Avg Monthly GB Download]]&lt;10,"Between 5 and 10 GB", "10 or more GB"))</f>
        <v>Between 5 and 10 GB</v>
      </c>
    </row>
    <row r="2886" spans="1:23" x14ac:dyDescent="0.2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J2886" t="str">
        <f>IF(Aggregate[[#This Row],[Under 30]]="YES","Under 30",IF(Aggregate[[#This Row],[Senior]]="YES", 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Download]]&lt;5,"Less Than 5 GB",IF(Aggregate[[#This Row],[Avg Monthly GB Download]]&lt;10,"Between 5 and 10 GB", "10 or more GB"))</f>
        <v>Between 5 and 10 GB</v>
      </c>
    </row>
    <row r="2887" spans="1:23" x14ac:dyDescent="0.2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J2887" t="str">
        <f>IF(Aggregate[[#This Row],[Under 30]]="YES","Under 30",IF(Aggregate[[#This Row],[Senior]]="YES", 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Download]]&lt;5,"Less Than 5 GB",IF(Aggregate[[#This Row],[Avg Monthly GB Download]]&lt;10,"Between 5 and 10 GB", "10 or more GB"))</f>
        <v>Less Than 5 GB</v>
      </c>
    </row>
    <row r="2888" spans="1:23" x14ac:dyDescent="0.2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J2888" t="str">
        <f>IF(Aggregate[[#This Row],[Under 30]]="YES","Under 30",IF(Aggregate[[#This Row],[Senior]]="YES", 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Download]]&lt;5,"Less Than 5 GB",IF(Aggregate[[#This Row],[Avg Monthly GB Download]]&lt;10,"Between 5 and 10 GB", "10 or more GB"))</f>
        <v>Less Than 5 GB</v>
      </c>
    </row>
    <row r="2889" spans="1:23" x14ac:dyDescent="0.2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tr">
        <f>IF(Aggregate[[#This Row],[Under 30]]="YES","Under 30",IF(Aggregate[[#This Row],[Senior]]="YES", "Senior","Other"))</f>
        <v>Senior</v>
      </c>
      <c r="K2889" t="s">
        <v>21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Download]]&lt;5,"Less Than 5 GB",IF(Aggregate[[#This Row],[Avg Monthly GB Download]]&lt;10,"Between 5 and 10 GB", "10 or more GB"))</f>
        <v>Less Than 5 GB</v>
      </c>
    </row>
    <row r="2890" spans="1:23" x14ac:dyDescent="0.2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J2890" t="str">
        <f>IF(Aggregate[[#This Row],[Under 30]]="YES","Under 30",IF(Aggregate[[#This Row],[Senior]]="YES", 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Download]]&lt;5,"Less Than 5 GB",IF(Aggregate[[#This Row],[Avg Monthly GB Download]]&lt;10,"Between 5 and 10 GB", "10 or more GB"))</f>
        <v>Between 5 and 10 GB</v>
      </c>
    </row>
    <row r="2891" spans="1:23" x14ac:dyDescent="0.2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tr">
        <f>IF(Aggregate[[#This Row],[Under 30]]="YES","Under 30",IF(Aggregate[[#This Row],[Senior]]="YES", "Senior","Other"))</f>
        <v>Senior</v>
      </c>
      <c r="K2891" t="s">
        <v>21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Download]]&lt;5,"Less Than 5 GB",IF(Aggregate[[#This Row],[Avg Monthly GB Download]]&lt;10,"Between 5 and 10 GB", "10 or more GB"))</f>
        <v>Between 5 and 10 GB</v>
      </c>
    </row>
    <row r="2892" spans="1:23" x14ac:dyDescent="0.2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J2892" t="str">
        <f>IF(Aggregate[[#This Row],[Under 30]]="YES","Under 30",IF(Aggregate[[#This Row],[Senior]]="YES", 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Download]]&lt;5,"Less Than 5 GB",IF(Aggregate[[#This Row],[Avg Monthly GB Download]]&lt;10,"Between 5 and 10 GB", "10 or more GB"))</f>
        <v>10 or more GB</v>
      </c>
    </row>
    <row r="2893" spans="1:23" x14ac:dyDescent="0.2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J2893" t="str">
        <f>IF(Aggregate[[#This Row],[Under 30]]="YES","Under 30",IF(Aggregate[[#This Row],[Senior]]="YES", 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Download]]&lt;5,"Less Than 5 GB",IF(Aggregate[[#This Row],[Avg Monthly GB Download]]&lt;10,"Between 5 and 10 GB", "10 or more GB"))</f>
        <v>Less Than 5 GB</v>
      </c>
    </row>
    <row r="2894" spans="1:23" x14ac:dyDescent="0.2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J2894" t="str">
        <f>IF(Aggregate[[#This Row],[Under 30]]="YES","Under 30",IF(Aggregate[[#This Row],[Senior]]="YES", 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Download]]&lt;5,"Less Than 5 GB",IF(Aggregate[[#This Row],[Avg Monthly GB Download]]&lt;10,"Between 5 and 10 GB", "10 or more GB"))</f>
        <v>10 or more GB</v>
      </c>
    </row>
    <row r="2895" spans="1:23" x14ac:dyDescent="0.2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J2895" t="str">
        <f>IF(Aggregate[[#This Row],[Under 30]]="YES","Under 30",IF(Aggregate[[#This Row],[Senior]]="YES", 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Download]]&lt;5,"Less Than 5 GB",IF(Aggregate[[#This Row],[Avg Monthly GB Download]]&lt;10,"Between 5 and 10 GB", "10 or more GB"))</f>
        <v>Less Than 5 GB</v>
      </c>
    </row>
    <row r="2896" spans="1:23" x14ac:dyDescent="0.2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J2896" t="str">
        <f>IF(Aggregate[[#This Row],[Under 30]]="YES","Under 30",IF(Aggregate[[#This Row],[Senior]]="YES", 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Download]]&lt;5,"Less Than 5 GB",IF(Aggregate[[#This Row],[Avg Monthly GB Download]]&lt;10,"Between 5 and 10 GB", "10 or more GB"))</f>
        <v>10 or more GB</v>
      </c>
    </row>
    <row r="2897" spans="1:23" x14ac:dyDescent="0.2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J2897" t="str">
        <f>IF(Aggregate[[#This Row],[Under 30]]="YES","Under 30",IF(Aggregate[[#This Row],[Senior]]="YES", 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Download]]&lt;5,"Less Than 5 GB",IF(Aggregate[[#This Row],[Avg Monthly GB Download]]&lt;10,"Between 5 and 10 GB", "10 or more GB"))</f>
        <v>Between 5 and 10 GB</v>
      </c>
    </row>
    <row r="2898" spans="1:23" x14ac:dyDescent="0.2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tr">
        <f>IF(Aggregate[[#This Row],[Under 30]]="YES","Under 30",IF(Aggregate[[#This Row],[Senior]]="YES", "Senior","Other"))</f>
        <v>Senior</v>
      </c>
      <c r="K2898" t="s">
        <v>21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Download]]&lt;5,"Less Than 5 GB",IF(Aggregate[[#This Row],[Avg Monthly GB Download]]&lt;10,"Between 5 and 10 GB", "10 or more GB"))</f>
        <v>Less Than 5 GB</v>
      </c>
    </row>
    <row r="2899" spans="1:23" x14ac:dyDescent="0.2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J2899" t="str">
        <f>IF(Aggregate[[#This Row],[Under 30]]="YES","Under 30",IF(Aggregate[[#This Row],[Senior]]="YES", 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Download]]&lt;5,"Less Than 5 GB",IF(Aggregate[[#This Row],[Avg Monthly GB Download]]&lt;10,"Between 5 and 10 GB", "10 or more GB"))</f>
        <v>Between 5 and 10 GB</v>
      </c>
    </row>
    <row r="2900" spans="1:23" x14ac:dyDescent="0.2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J2900" t="str">
        <f>IF(Aggregate[[#This Row],[Under 30]]="YES","Under 30",IF(Aggregate[[#This Row],[Senior]]="YES", 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Download]]&lt;5,"Less Than 5 GB",IF(Aggregate[[#This Row],[Avg Monthly GB Download]]&lt;10,"Between 5 and 10 GB", "10 or more GB"))</f>
        <v>10 or more GB</v>
      </c>
    </row>
    <row r="2901" spans="1:23" x14ac:dyDescent="0.2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J2901" t="str">
        <f>IF(Aggregate[[#This Row],[Under 30]]="YES","Under 30",IF(Aggregate[[#This Row],[Senior]]="YES", 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Download]]&lt;5,"Less Than 5 GB",IF(Aggregate[[#This Row],[Avg Monthly GB Download]]&lt;10,"Between 5 and 10 GB", "10 or more GB"))</f>
        <v>Less Than 5 GB</v>
      </c>
    </row>
    <row r="2902" spans="1:23" x14ac:dyDescent="0.2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J2902" t="str">
        <f>IF(Aggregate[[#This Row],[Under 30]]="YES","Under 30",IF(Aggregate[[#This Row],[Senior]]="YES", 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Download]]&lt;5,"Less Than 5 GB",IF(Aggregate[[#This Row],[Avg Monthly GB Download]]&lt;10,"Between 5 and 10 GB", "10 or more GB"))</f>
        <v>Between 5 and 10 GB</v>
      </c>
    </row>
    <row r="2903" spans="1:23" x14ac:dyDescent="0.2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J2903" t="str">
        <f>IF(Aggregate[[#This Row],[Under 30]]="YES","Under 30",IF(Aggregate[[#This Row],[Senior]]="YES", 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Download]]&lt;5,"Less Than 5 GB",IF(Aggregate[[#This Row],[Avg Monthly GB Download]]&lt;10,"Between 5 and 10 GB", "10 or more GB"))</f>
        <v>Between 5 and 10 GB</v>
      </c>
    </row>
    <row r="2904" spans="1:23" x14ac:dyDescent="0.2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tr">
        <f>IF(Aggregate[[#This Row],[Under 30]]="YES","Under 30",IF(Aggregate[[#This Row],[Senior]]="YES", "Senior","Other"))</f>
        <v>Senior</v>
      </c>
      <c r="K2904" t="s">
        <v>21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Download]]&lt;5,"Less Than 5 GB",IF(Aggregate[[#This Row],[Avg Monthly GB Download]]&lt;10,"Between 5 and 10 GB", "10 or more GB"))</f>
        <v>Less Than 5 GB</v>
      </c>
    </row>
    <row r="2905" spans="1:23" x14ac:dyDescent="0.2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J2905" t="str">
        <f>IF(Aggregate[[#This Row],[Under 30]]="YES","Under 30",IF(Aggregate[[#This Row],[Senior]]="YES", 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Download]]&lt;5,"Less Than 5 GB",IF(Aggregate[[#This Row],[Avg Monthly GB Download]]&lt;10,"Between 5 and 10 GB", "10 or more GB"))</f>
        <v>Less Than 5 GB</v>
      </c>
    </row>
    <row r="2906" spans="1:23" x14ac:dyDescent="0.2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tr">
        <f>IF(Aggregate[[#This Row],[Under 30]]="YES","Under 30",IF(Aggregate[[#This Row],[Senior]]="YES", "Senior","Other"))</f>
        <v>Senior</v>
      </c>
      <c r="K2906" t="s">
        <v>21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Download]]&lt;5,"Less Than 5 GB",IF(Aggregate[[#This Row],[Avg Monthly GB Download]]&lt;10,"Between 5 and 10 GB", "10 or more GB"))</f>
        <v>10 or more GB</v>
      </c>
    </row>
    <row r="2907" spans="1:23" x14ac:dyDescent="0.2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tr">
        <f>IF(Aggregate[[#This Row],[Under 30]]="YES","Under 30",IF(Aggregate[[#This Row],[Senior]]="YES", "Senior","Other"))</f>
        <v>Senior</v>
      </c>
      <c r="K2907" t="s">
        <v>21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Download]]&lt;5,"Less Than 5 GB",IF(Aggregate[[#This Row],[Avg Monthly GB Download]]&lt;10,"Between 5 and 10 GB", "10 or more GB"))</f>
        <v>Between 5 and 10 GB</v>
      </c>
    </row>
    <row r="2908" spans="1:23" x14ac:dyDescent="0.2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J2908" t="str">
        <f>IF(Aggregate[[#This Row],[Under 30]]="YES","Under 30",IF(Aggregate[[#This Row],[Senior]]="YES", 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Download]]&lt;5,"Less Than 5 GB",IF(Aggregate[[#This Row],[Avg Monthly GB Download]]&lt;10,"Between 5 and 10 GB", "10 or more GB"))</f>
        <v>Between 5 and 10 GB</v>
      </c>
    </row>
    <row r="2909" spans="1:23" x14ac:dyDescent="0.2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J2909" t="str">
        <f>IF(Aggregate[[#This Row],[Under 30]]="YES","Under 30",IF(Aggregate[[#This Row],[Senior]]="YES", 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Download]]&lt;5,"Less Than 5 GB",IF(Aggregate[[#This Row],[Avg Monthly GB Download]]&lt;10,"Between 5 and 10 GB", "10 or more GB"))</f>
        <v>Between 5 and 10 GB</v>
      </c>
    </row>
    <row r="2910" spans="1:23" x14ac:dyDescent="0.2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J2910" t="str">
        <f>IF(Aggregate[[#This Row],[Under 30]]="YES","Under 30",IF(Aggregate[[#This Row],[Senior]]="YES", 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Download]]&lt;5,"Less Than 5 GB",IF(Aggregate[[#This Row],[Avg Monthly GB Download]]&lt;10,"Between 5 and 10 GB", "10 or more GB"))</f>
        <v>10 or more GB</v>
      </c>
    </row>
    <row r="2911" spans="1:23" x14ac:dyDescent="0.2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tr">
        <f>IF(Aggregate[[#This Row],[Under 30]]="YES","Under 30",IF(Aggregate[[#This Row],[Senior]]="YES", "Senior","Other"))</f>
        <v>Senior</v>
      </c>
      <c r="K2911" t="s">
        <v>25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Download]]&lt;5,"Less Than 5 GB",IF(Aggregate[[#This Row],[Avg Monthly GB Download]]&lt;10,"Between 5 and 10 GB", "10 or more GB"))</f>
        <v>10 or more GB</v>
      </c>
    </row>
    <row r="2912" spans="1:23" x14ac:dyDescent="0.2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tr">
        <f>IF(Aggregate[[#This Row],[Under 30]]="YES","Under 30",IF(Aggregate[[#This Row],[Senior]]="YES", "Senior","Other"))</f>
        <v>Senior</v>
      </c>
      <c r="K2912" t="s">
        <v>21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Download]]&lt;5,"Less Than 5 GB",IF(Aggregate[[#This Row],[Avg Monthly GB Download]]&lt;10,"Between 5 and 10 GB", "10 or more GB"))</f>
        <v>Between 5 and 10 GB</v>
      </c>
    </row>
    <row r="2913" spans="1:23" x14ac:dyDescent="0.2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J2913" t="str">
        <f>IF(Aggregate[[#This Row],[Under 30]]="YES","Under 30",IF(Aggregate[[#This Row],[Senior]]="YES", 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Download]]&lt;5,"Less Than 5 GB",IF(Aggregate[[#This Row],[Avg Monthly GB Download]]&lt;10,"Between 5 and 10 GB", "10 or more GB"))</f>
        <v>10 or more GB</v>
      </c>
    </row>
    <row r="2914" spans="1:23" x14ac:dyDescent="0.2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J2914" t="str">
        <f>IF(Aggregate[[#This Row],[Under 30]]="YES","Under 30",IF(Aggregate[[#This Row],[Senior]]="YES", 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Download]]&lt;5,"Less Than 5 GB",IF(Aggregate[[#This Row],[Avg Monthly GB Download]]&lt;10,"Between 5 and 10 GB", "10 or more GB"))</f>
        <v>Less Than 5 GB</v>
      </c>
    </row>
    <row r="2915" spans="1:23" x14ac:dyDescent="0.2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J2915" t="str">
        <f>IF(Aggregate[[#This Row],[Under 30]]="YES","Under 30",IF(Aggregate[[#This Row],[Senior]]="YES", 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Download]]&lt;5,"Less Than 5 GB",IF(Aggregate[[#This Row],[Avg Monthly GB Download]]&lt;10,"Between 5 and 10 GB", "10 or more GB"))</f>
        <v>Between 5 and 10 GB</v>
      </c>
    </row>
    <row r="2916" spans="1:23" x14ac:dyDescent="0.2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J2916" t="str">
        <f>IF(Aggregate[[#This Row],[Under 30]]="YES","Under 30",IF(Aggregate[[#This Row],[Senior]]="YES", 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Download]]&lt;5,"Less Than 5 GB",IF(Aggregate[[#This Row],[Avg Monthly GB Download]]&lt;10,"Between 5 and 10 GB", "10 or more GB"))</f>
        <v>Between 5 and 10 GB</v>
      </c>
    </row>
    <row r="2917" spans="1:23" x14ac:dyDescent="0.2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J2917" t="str">
        <f>IF(Aggregate[[#This Row],[Under 30]]="YES","Under 30",IF(Aggregate[[#This Row],[Senior]]="YES", 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Download]]&lt;5,"Less Than 5 GB",IF(Aggregate[[#This Row],[Avg Monthly GB Download]]&lt;10,"Between 5 and 10 GB", "10 or more GB"))</f>
        <v>10 or more GB</v>
      </c>
    </row>
    <row r="2918" spans="1:23" x14ac:dyDescent="0.2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J2918" t="str">
        <f>IF(Aggregate[[#This Row],[Under 30]]="YES","Under 30",IF(Aggregate[[#This Row],[Senior]]="YES", 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Download]]&lt;5,"Less Than 5 GB",IF(Aggregate[[#This Row],[Avg Monthly GB Download]]&lt;10,"Between 5 and 10 GB", "10 or more GB"))</f>
        <v>10 or more GB</v>
      </c>
    </row>
    <row r="2919" spans="1:23" x14ac:dyDescent="0.2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J2919" t="str">
        <f>IF(Aggregate[[#This Row],[Under 30]]="YES","Under 30",IF(Aggregate[[#This Row],[Senior]]="YES", 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Download]]&lt;5,"Less Than 5 GB",IF(Aggregate[[#This Row],[Avg Monthly GB Download]]&lt;10,"Between 5 and 10 GB", "10 or more GB"))</f>
        <v>10 or more GB</v>
      </c>
    </row>
    <row r="2920" spans="1:23" x14ac:dyDescent="0.2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J2920" t="str">
        <f>IF(Aggregate[[#This Row],[Under 30]]="YES","Under 30",IF(Aggregate[[#This Row],[Senior]]="YES", 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Download]]&lt;5,"Less Than 5 GB",IF(Aggregate[[#This Row],[Avg Monthly GB Download]]&lt;10,"Between 5 and 10 GB", "10 or more GB"))</f>
        <v>Less Than 5 GB</v>
      </c>
    </row>
    <row r="2921" spans="1:23" x14ac:dyDescent="0.2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tr">
        <f>IF(Aggregate[[#This Row],[Under 30]]="YES","Under 30",IF(Aggregate[[#This Row],[Senior]]="YES", "Senior","Other"))</f>
        <v>Senior</v>
      </c>
      <c r="K2921" t="s">
        <v>21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Download]]&lt;5,"Less Than 5 GB",IF(Aggregate[[#This Row],[Avg Monthly GB Download]]&lt;10,"Between 5 and 10 GB", "10 or more GB"))</f>
        <v>Between 5 and 10 GB</v>
      </c>
    </row>
    <row r="2922" spans="1:23" x14ac:dyDescent="0.2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J2922" t="str">
        <f>IF(Aggregate[[#This Row],[Under 30]]="YES","Under 30",IF(Aggregate[[#This Row],[Senior]]="YES", 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Download]]&lt;5,"Less Than 5 GB",IF(Aggregate[[#This Row],[Avg Monthly GB Download]]&lt;10,"Between 5 and 10 GB", "10 or more GB"))</f>
        <v>10 or more GB</v>
      </c>
    </row>
    <row r="2923" spans="1:23" x14ac:dyDescent="0.2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J2923" t="str">
        <f>IF(Aggregate[[#This Row],[Under 30]]="YES","Under 30",IF(Aggregate[[#This Row],[Senior]]="YES", 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Download]]&lt;5,"Less Than 5 GB",IF(Aggregate[[#This Row],[Avg Monthly GB Download]]&lt;10,"Between 5 and 10 GB", "10 or more GB"))</f>
        <v>10 or more GB</v>
      </c>
    </row>
    <row r="2924" spans="1:23" x14ac:dyDescent="0.2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J2924" t="str">
        <f>IF(Aggregate[[#This Row],[Under 30]]="YES","Under 30",IF(Aggregate[[#This Row],[Senior]]="YES", 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Download]]&lt;5,"Less Than 5 GB",IF(Aggregate[[#This Row],[Avg Monthly GB Download]]&lt;10,"Between 5 and 10 GB", "10 or more GB"))</f>
        <v>10 or more GB</v>
      </c>
    </row>
    <row r="2925" spans="1:23" x14ac:dyDescent="0.2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J2925" t="str">
        <f>IF(Aggregate[[#This Row],[Under 30]]="YES","Under 30",IF(Aggregate[[#This Row],[Senior]]="YES", 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Download]]&lt;5,"Less Than 5 GB",IF(Aggregate[[#This Row],[Avg Monthly GB Download]]&lt;10,"Between 5 and 10 GB", "10 or more GB"))</f>
        <v>Between 5 and 10 GB</v>
      </c>
    </row>
    <row r="2926" spans="1:23" x14ac:dyDescent="0.2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J2926" t="str">
        <f>IF(Aggregate[[#This Row],[Under 30]]="YES","Under 30",IF(Aggregate[[#This Row],[Senior]]="YES", 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Download]]&lt;5,"Less Than 5 GB",IF(Aggregate[[#This Row],[Avg Monthly GB Download]]&lt;10,"Between 5 and 10 GB", "10 or more GB"))</f>
        <v>10 or more GB</v>
      </c>
    </row>
    <row r="2927" spans="1:23" x14ac:dyDescent="0.2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J2927" t="str">
        <f>IF(Aggregate[[#This Row],[Under 30]]="YES","Under 30",IF(Aggregate[[#This Row],[Senior]]="YES", 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Download]]&lt;5,"Less Than 5 GB",IF(Aggregate[[#This Row],[Avg Monthly GB Download]]&lt;10,"Between 5 and 10 GB", "10 or more GB"))</f>
        <v>Less Than 5 GB</v>
      </c>
    </row>
    <row r="2928" spans="1:23" x14ac:dyDescent="0.2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J2928" t="str">
        <f>IF(Aggregate[[#This Row],[Under 30]]="YES","Under 30",IF(Aggregate[[#This Row],[Senior]]="YES", 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Download]]&lt;5,"Less Than 5 GB",IF(Aggregate[[#This Row],[Avg Monthly GB Download]]&lt;10,"Between 5 and 10 GB", "10 or more GB"))</f>
        <v>Less Than 5 GB</v>
      </c>
    </row>
    <row r="2929" spans="1:23" x14ac:dyDescent="0.2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J2929" t="str">
        <f>IF(Aggregate[[#This Row],[Under 30]]="YES","Under 30",IF(Aggregate[[#This Row],[Senior]]="YES", 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Download]]&lt;5,"Less Than 5 GB",IF(Aggregate[[#This Row],[Avg Monthly GB Download]]&lt;10,"Between 5 and 10 GB", "10 or more GB"))</f>
        <v>10 or more GB</v>
      </c>
    </row>
    <row r="2930" spans="1:23" x14ac:dyDescent="0.2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J2930" t="str">
        <f>IF(Aggregate[[#This Row],[Under 30]]="YES","Under 30",IF(Aggregate[[#This Row],[Senior]]="YES", 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Download]]&lt;5,"Less Than 5 GB",IF(Aggregate[[#This Row],[Avg Monthly GB Download]]&lt;10,"Between 5 and 10 GB", "10 or more GB"))</f>
        <v>10 or more GB</v>
      </c>
    </row>
    <row r="2931" spans="1:23" x14ac:dyDescent="0.2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J2931" t="str">
        <f>IF(Aggregate[[#This Row],[Under 30]]="YES","Under 30",IF(Aggregate[[#This Row],[Senior]]="YES", 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Download]]&lt;5,"Less Than 5 GB",IF(Aggregate[[#This Row],[Avg Monthly GB Download]]&lt;10,"Between 5 and 10 GB", "10 or more GB"))</f>
        <v>Between 5 and 10 GB</v>
      </c>
    </row>
    <row r="2932" spans="1:23" x14ac:dyDescent="0.2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J2932" t="str">
        <f>IF(Aggregate[[#This Row],[Under 30]]="YES","Under 30",IF(Aggregate[[#This Row],[Senior]]="YES", 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Download]]&lt;5,"Less Than 5 GB",IF(Aggregate[[#This Row],[Avg Monthly GB Download]]&lt;10,"Between 5 and 10 GB", "10 or more GB"))</f>
        <v>10 or more GB</v>
      </c>
    </row>
    <row r="2933" spans="1:23" x14ac:dyDescent="0.2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J2933" t="str">
        <f>IF(Aggregate[[#This Row],[Under 30]]="YES","Under 30",IF(Aggregate[[#This Row],[Senior]]="YES", 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Download]]&lt;5,"Less Than 5 GB",IF(Aggregate[[#This Row],[Avg Monthly GB Download]]&lt;10,"Between 5 and 10 GB", "10 or more GB"))</f>
        <v>10 or more GB</v>
      </c>
    </row>
    <row r="2934" spans="1:23" x14ac:dyDescent="0.2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J2934" t="str">
        <f>IF(Aggregate[[#This Row],[Under 30]]="YES","Under 30",IF(Aggregate[[#This Row],[Senior]]="YES", 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Download]]&lt;5,"Less Than 5 GB",IF(Aggregate[[#This Row],[Avg Monthly GB Download]]&lt;10,"Between 5 and 10 GB", "10 or more GB"))</f>
        <v>Between 5 and 10 GB</v>
      </c>
    </row>
    <row r="2935" spans="1:23" x14ac:dyDescent="0.2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J2935" t="str">
        <f>IF(Aggregate[[#This Row],[Under 30]]="YES","Under 30",IF(Aggregate[[#This Row],[Senior]]="YES", 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Download]]&lt;5,"Less Than 5 GB",IF(Aggregate[[#This Row],[Avg Monthly GB Download]]&lt;10,"Between 5 and 10 GB", "10 or more GB"))</f>
        <v>Between 5 and 10 GB</v>
      </c>
    </row>
    <row r="2936" spans="1:23" x14ac:dyDescent="0.2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J2936" t="str">
        <f>IF(Aggregate[[#This Row],[Under 30]]="YES","Under 30",IF(Aggregate[[#This Row],[Senior]]="YES", 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Download]]&lt;5,"Less Than 5 GB",IF(Aggregate[[#This Row],[Avg Monthly GB Download]]&lt;10,"Between 5 and 10 GB", "10 or more GB"))</f>
        <v>Between 5 and 10 GB</v>
      </c>
    </row>
    <row r="2937" spans="1:23" x14ac:dyDescent="0.2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J2937" t="str">
        <f>IF(Aggregate[[#This Row],[Under 30]]="YES","Under 30",IF(Aggregate[[#This Row],[Senior]]="YES", 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Download]]&lt;5,"Less Than 5 GB",IF(Aggregate[[#This Row],[Avg Monthly GB Download]]&lt;10,"Between 5 and 10 GB", "10 or more GB"))</f>
        <v>Between 5 and 10 GB</v>
      </c>
    </row>
    <row r="2938" spans="1:23" x14ac:dyDescent="0.2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J2938" t="str">
        <f>IF(Aggregate[[#This Row],[Under 30]]="YES","Under 30",IF(Aggregate[[#This Row],[Senior]]="YES", 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Download]]&lt;5,"Less Than 5 GB",IF(Aggregate[[#This Row],[Avg Monthly GB Download]]&lt;10,"Between 5 and 10 GB", "10 or more GB"))</f>
        <v>10 or more GB</v>
      </c>
    </row>
    <row r="2939" spans="1:23" x14ac:dyDescent="0.2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J2939" t="str">
        <f>IF(Aggregate[[#This Row],[Under 30]]="YES","Under 30",IF(Aggregate[[#This Row],[Senior]]="YES", 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Download]]&lt;5,"Less Than 5 GB",IF(Aggregate[[#This Row],[Avg Monthly GB Download]]&lt;10,"Between 5 and 10 GB", "10 or more GB"))</f>
        <v>10 or more GB</v>
      </c>
    </row>
    <row r="2940" spans="1:23" x14ac:dyDescent="0.2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tr">
        <f>IF(Aggregate[[#This Row],[Under 30]]="YES","Under 30",IF(Aggregate[[#This Row],[Senior]]="YES", "Senior","Other"))</f>
        <v>Senior</v>
      </c>
      <c r="K2940" t="s">
        <v>21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Download]]&lt;5,"Less Than 5 GB",IF(Aggregate[[#This Row],[Avg Monthly GB Download]]&lt;10,"Between 5 and 10 GB", "10 or more GB"))</f>
        <v>Less Than 5 GB</v>
      </c>
    </row>
    <row r="2941" spans="1:23" x14ac:dyDescent="0.2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J2941" t="str">
        <f>IF(Aggregate[[#This Row],[Under 30]]="YES","Under 30",IF(Aggregate[[#This Row],[Senior]]="YES", 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Download]]&lt;5,"Less Than 5 GB",IF(Aggregate[[#This Row],[Avg Monthly GB Download]]&lt;10,"Between 5 and 10 GB", "10 or more GB"))</f>
        <v>Between 5 and 10 GB</v>
      </c>
    </row>
    <row r="2942" spans="1:23" x14ac:dyDescent="0.2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J2942" t="str">
        <f>IF(Aggregate[[#This Row],[Under 30]]="YES","Under 30",IF(Aggregate[[#This Row],[Senior]]="YES", 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Download]]&lt;5,"Less Than 5 GB",IF(Aggregate[[#This Row],[Avg Monthly GB Download]]&lt;10,"Between 5 and 10 GB", "10 or more GB"))</f>
        <v>10 or more GB</v>
      </c>
    </row>
    <row r="2943" spans="1:23" x14ac:dyDescent="0.2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J2943" t="str">
        <f>IF(Aggregate[[#This Row],[Under 30]]="YES","Under 30",IF(Aggregate[[#This Row],[Senior]]="YES", 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Download]]&lt;5,"Less Than 5 GB",IF(Aggregate[[#This Row],[Avg Monthly GB Download]]&lt;10,"Between 5 and 10 GB", "10 or more GB"))</f>
        <v>Less Than 5 GB</v>
      </c>
    </row>
    <row r="2944" spans="1:23" x14ac:dyDescent="0.2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J2944" t="str">
        <f>IF(Aggregate[[#This Row],[Under 30]]="YES","Under 30",IF(Aggregate[[#This Row],[Senior]]="YES", 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Download]]&lt;5,"Less Than 5 GB",IF(Aggregate[[#This Row],[Avg Monthly GB Download]]&lt;10,"Between 5 and 10 GB", "10 or more GB"))</f>
        <v>Less Than 5 GB</v>
      </c>
    </row>
    <row r="2945" spans="1:23" x14ac:dyDescent="0.2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J2945" t="str">
        <f>IF(Aggregate[[#This Row],[Under 30]]="YES","Under 30",IF(Aggregate[[#This Row],[Senior]]="YES", 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Download]]&lt;5,"Less Than 5 GB",IF(Aggregate[[#This Row],[Avg Monthly GB Download]]&lt;10,"Between 5 and 10 GB", "10 or more GB"))</f>
        <v>Between 5 and 10 GB</v>
      </c>
    </row>
    <row r="2946" spans="1:23" x14ac:dyDescent="0.2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J2946" t="str">
        <f>IF(Aggregate[[#This Row],[Under 30]]="YES","Under 30",IF(Aggregate[[#This Row],[Senior]]="YES", 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Download]]&lt;5,"Less Than 5 GB",IF(Aggregate[[#This Row],[Avg Monthly GB Download]]&lt;10,"Between 5 and 10 GB", "10 or more GB"))</f>
        <v>Between 5 and 10 GB</v>
      </c>
    </row>
    <row r="2947" spans="1:23" x14ac:dyDescent="0.2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tr">
        <f>IF(Aggregate[[#This Row],[Under 30]]="YES","Under 30",IF(Aggregate[[#This Row],[Senior]]="YES", "Senior","Other"))</f>
        <v>Senior</v>
      </c>
      <c r="K2947" t="s">
        <v>21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Download]]&lt;5,"Less Than 5 GB",IF(Aggregate[[#This Row],[Avg Monthly GB Download]]&lt;10,"Between 5 and 10 GB", "10 or more GB"))</f>
        <v>Less Than 5 GB</v>
      </c>
    </row>
    <row r="2948" spans="1:23" x14ac:dyDescent="0.2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J2948" t="str">
        <f>IF(Aggregate[[#This Row],[Under 30]]="YES","Under 30",IF(Aggregate[[#This Row],[Senior]]="YES", 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Download]]&lt;5,"Less Than 5 GB",IF(Aggregate[[#This Row],[Avg Monthly GB Download]]&lt;10,"Between 5 and 10 GB", "10 or more GB"))</f>
        <v>10 or more GB</v>
      </c>
    </row>
    <row r="2949" spans="1:23" x14ac:dyDescent="0.2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tr">
        <f>IF(Aggregate[[#This Row],[Under 30]]="YES","Under 30",IF(Aggregate[[#This Row],[Senior]]="YES", "Senior","Other"))</f>
        <v>Senior</v>
      </c>
      <c r="K2949" t="s">
        <v>25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Download]]&lt;5,"Less Than 5 GB",IF(Aggregate[[#This Row],[Avg Monthly GB Download]]&lt;10,"Between 5 and 10 GB", "10 or more GB"))</f>
        <v>Less Than 5 GB</v>
      </c>
    </row>
    <row r="2950" spans="1:23" x14ac:dyDescent="0.2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tr">
        <f>IF(Aggregate[[#This Row],[Under 30]]="YES","Under 30",IF(Aggregate[[#This Row],[Senior]]="YES", "Senior","Other"))</f>
        <v>Senior</v>
      </c>
      <c r="K2950" t="s">
        <v>21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Download]]&lt;5,"Less Than 5 GB",IF(Aggregate[[#This Row],[Avg Monthly GB Download]]&lt;10,"Between 5 and 10 GB", "10 or more GB"))</f>
        <v>Less Than 5 GB</v>
      </c>
    </row>
    <row r="2951" spans="1:23" x14ac:dyDescent="0.2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J2951" t="str">
        <f>IF(Aggregate[[#This Row],[Under 30]]="YES","Under 30",IF(Aggregate[[#This Row],[Senior]]="YES", 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Download]]&lt;5,"Less Than 5 GB",IF(Aggregate[[#This Row],[Avg Monthly GB Download]]&lt;10,"Between 5 and 10 GB", "10 or more GB"))</f>
        <v>Between 5 and 10 GB</v>
      </c>
    </row>
    <row r="2952" spans="1:23" x14ac:dyDescent="0.2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J2952" t="str">
        <f>IF(Aggregate[[#This Row],[Under 30]]="YES","Under 30",IF(Aggregate[[#This Row],[Senior]]="YES", 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Download]]&lt;5,"Less Than 5 GB",IF(Aggregate[[#This Row],[Avg Monthly GB Download]]&lt;10,"Between 5 and 10 GB", "10 or more GB"))</f>
        <v>10 or more GB</v>
      </c>
    </row>
    <row r="2953" spans="1:23" x14ac:dyDescent="0.2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tr">
        <f>IF(Aggregate[[#This Row],[Under 30]]="YES","Under 30",IF(Aggregate[[#This Row],[Senior]]="YES", "Senior","Other"))</f>
        <v>Senior</v>
      </c>
      <c r="K2953" t="s">
        <v>21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Download]]&lt;5,"Less Than 5 GB",IF(Aggregate[[#This Row],[Avg Monthly GB Download]]&lt;10,"Between 5 and 10 GB", "10 or more GB"))</f>
        <v>Less Than 5 GB</v>
      </c>
    </row>
    <row r="2954" spans="1:23" x14ac:dyDescent="0.2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J2954" t="str">
        <f>IF(Aggregate[[#This Row],[Under 30]]="YES","Under 30",IF(Aggregate[[#This Row],[Senior]]="YES", 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Download]]&lt;5,"Less Than 5 GB",IF(Aggregate[[#This Row],[Avg Monthly GB Download]]&lt;10,"Between 5 and 10 GB", "10 or more GB"))</f>
        <v>Less Than 5 GB</v>
      </c>
    </row>
    <row r="2955" spans="1:23" x14ac:dyDescent="0.2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J2955" t="str">
        <f>IF(Aggregate[[#This Row],[Under 30]]="YES","Under 30",IF(Aggregate[[#This Row],[Senior]]="YES", 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Download]]&lt;5,"Less Than 5 GB",IF(Aggregate[[#This Row],[Avg Monthly GB Download]]&lt;10,"Between 5 and 10 GB", "10 or more GB"))</f>
        <v>10 or more GB</v>
      </c>
    </row>
    <row r="2956" spans="1:23" x14ac:dyDescent="0.2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J2956" t="str">
        <f>IF(Aggregate[[#This Row],[Under 30]]="YES","Under 30",IF(Aggregate[[#This Row],[Senior]]="YES", 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Download]]&lt;5,"Less Than 5 GB",IF(Aggregate[[#This Row],[Avg Monthly GB Download]]&lt;10,"Between 5 and 10 GB", "10 or more GB"))</f>
        <v>Between 5 and 10 GB</v>
      </c>
    </row>
    <row r="2957" spans="1:23" x14ac:dyDescent="0.2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J2957" t="str">
        <f>IF(Aggregate[[#This Row],[Under 30]]="YES","Under 30",IF(Aggregate[[#This Row],[Senior]]="YES", 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Download]]&lt;5,"Less Than 5 GB",IF(Aggregate[[#This Row],[Avg Monthly GB Download]]&lt;10,"Between 5 and 10 GB", "10 or more GB"))</f>
        <v>Less Than 5 GB</v>
      </c>
    </row>
    <row r="2958" spans="1:23" x14ac:dyDescent="0.2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J2958" t="str">
        <f>IF(Aggregate[[#This Row],[Under 30]]="YES","Under 30",IF(Aggregate[[#This Row],[Senior]]="YES", 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Download]]&lt;5,"Less Than 5 GB",IF(Aggregate[[#This Row],[Avg Monthly GB Download]]&lt;10,"Between 5 and 10 GB", "10 or more GB"))</f>
        <v>Between 5 and 10 GB</v>
      </c>
    </row>
    <row r="2959" spans="1:23" x14ac:dyDescent="0.2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J2959" t="str">
        <f>IF(Aggregate[[#This Row],[Under 30]]="YES","Under 30",IF(Aggregate[[#This Row],[Senior]]="YES", 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Download]]&lt;5,"Less Than 5 GB",IF(Aggregate[[#This Row],[Avg Monthly GB Download]]&lt;10,"Between 5 and 10 GB", "10 or more GB"))</f>
        <v>Less Than 5 GB</v>
      </c>
    </row>
    <row r="2960" spans="1:23" x14ac:dyDescent="0.2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J2960" t="str">
        <f>IF(Aggregate[[#This Row],[Under 30]]="YES","Under 30",IF(Aggregate[[#This Row],[Senior]]="YES", 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Download]]&lt;5,"Less Than 5 GB",IF(Aggregate[[#This Row],[Avg Monthly GB Download]]&lt;10,"Between 5 and 10 GB", "10 or more GB"))</f>
        <v>Less Than 5 GB</v>
      </c>
    </row>
    <row r="2961" spans="1:23" x14ac:dyDescent="0.2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J2961" t="str">
        <f>IF(Aggregate[[#This Row],[Under 30]]="YES","Under 30",IF(Aggregate[[#This Row],[Senior]]="YES", 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Download]]&lt;5,"Less Than 5 GB",IF(Aggregate[[#This Row],[Avg Monthly GB Download]]&lt;10,"Between 5 and 10 GB", "10 or more GB"))</f>
        <v>10 or more GB</v>
      </c>
    </row>
    <row r="2962" spans="1:23" x14ac:dyDescent="0.2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J2962" t="str">
        <f>IF(Aggregate[[#This Row],[Under 30]]="YES","Under 30",IF(Aggregate[[#This Row],[Senior]]="YES", 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Download]]&lt;5,"Less Than 5 GB",IF(Aggregate[[#This Row],[Avg Monthly GB Download]]&lt;10,"Between 5 and 10 GB", "10 or more GB"))</f>
        <v>Between 5 and 10 GB</v>
      </c>
    </row>
    <row r="2963" spans="1:23" x14ac:dyDescent="0.2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tr">
        <f>IF(Aggregate[[#This Row],[Under 30]]="YES","Under 30",IF(Aggregate[[#This Row],[Senior]]="YES", "Senior","Other"))</f>
        <v>Senior</v>
      </c>
      <c r="K2963" t="s">
        <v>21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Download]]&lt;5,"Less Than 5 GB",IF(Aggregate[[#This Row],[Avg Monthly GB Download]]&lt;10,"Between 5 and 10 GB", "10 or more GB"))</f>
        <v>Less Than 5 GB</v>
      </c>
    </row>
    <row r="2964" spans="1:23" x14ac:dyDescent="0.2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tr">
        <f>IF(Aggregate[[#This Row],[Under 30]]="YES","Under 30",IF(Aggregate[[#This Row],[Senior]]="YES", "Senior","Other"))</f>
        <v>Senior</v>
      </c>
      <c r="K2964" t="s">
        <v>21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Download]]&lt;5,"Less Than 5 GB",IF(Aggregate[[#This Row],[Avg Monthly GB Download]]&lt;10,"Between 5 and 10 GB", "10 or more GB"))</f>
        <v>Less Than 5 GB</v>
      </c>
    </row>
    <row r="2965" spans="1:23" x14ac:dyDescent="0.2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J2965" t="str">
        <f>IF(Aggregate[[#This Row],[Under 30]]="YES","Under 30",IF(Aggregate[[#This Row],[Senior]]="YES", 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Download]]&lt;5,"Less Than 5 GB",IF(Aggregate[[#This Row],[Avg Monthly GB Download]]&lt;10,"Between 5 and 10 GB", "10 or more GB"))</f>
        <v>10 or more GB</v>
      </c>
    </row>
    <row r="2966" spans="1:23" x14ac:dyDescent="0.2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J2966" t="str">
        <f>IF(Aggregate[[#This Row],[Under 30]]="YES","Under 30",IF(Aggregate[[#This Row],[Senior]]="YES", 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Download]]&lt;5,"Less Than 5 GB",IF(Aggregate[[#This Row],[Avg Monthly GB Download]]&lt;10,"Between 5 and 10 GB", "10 or more GB"))</f>
        <v>Less Than 5 GB</v>
      </c>
    </row>
    <row r="2967" spans="1:23" x14ac:dyDescent="0.2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J2967" t="str">
        <f>IF(Aggregate[[#This Row],[Under 30]]="YES","Under 30",IF(Aggregate[[#This Row],[Senior]]="YES", 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Download]]&lt;5,"Less Than 5 GB",IF(Aggregate[[#This Row],[Avg Monthly GB Download]]&lt;10,"Between 5 and 10 GB", "10 or more GB"))</f>
        <v>Between 5 and 10 GB</v>
      </c>
    </row>
    <row r="2968" spans="1:23" x14ac:dyDescent="0.2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J2968" t="str">
        <f>IF(Aggregate[[#This Row],[Under 30]]="YES","Under 30",IF(Aggregate[[#This Row],[Senior]]="YES", 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Download]]&lt;5,"Less Than 5 GB",IF(Aggregate[[#This Row],[Avg Monthly GB Download]]&lt;10,"Between 5 and 10 GB", "10 or more GB"))</f>
        <v>Between 5 and 10 GB</v>
      </c>
    </row>
    <row r="2969" spans="1:23" x14ac:dyDescent="0.2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J2969" t="str">
        <f>IF(Aggregate[[#This Row],[Under 30]]="YES","Under 30",IF(Aggregate[[#This Row],[Senior]]="YES", 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Download]]&lt;5,"Less Than 5 GB",IF(Aggregate[[#This Row],[Avg Monthly GB Download]]&lt;10,"Between 5 and 10 GB", "10 or more GB"))</f>
        <v>Between 5 and 10 GB</v>
      </c>
    </row>
    <row r="2970" spans="1:23" x14ac:dyDescent="0.2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J2970" t="str">
        <f>IF(Aggregate[[#This Row],[Under 30]]="YES","Under 30",IF(Aggregate[[#This Row],[Senior]]="YES", 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Download]]&lt;5,"Less Than 5 GB",IF(Aggregate[[#This Row],[Avg Monthly GB Download]]&lt;10,"Between 5 and 10 GB", "10 or more GB"))</f>
        <v>10 or more GB</v>
      </c>
    </row>
    <row r="2971" spans="1:23" x14ac:dyDescent="0.2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tr">
        <f>IF(Aggregate[[#This Row],[Under 30]]="YES","Under 30",IF(Aggregate[[#This Row],[Senior]]="YES", "Senior","Other"))</f>
        <v>Senior</v>
      </c>
      <c r="K2971" t="s">
        <v>21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Download]]&lt;5,"Less Than 5 GB",IF(Aggregate[[#This Row],[Avg Monthly GB Download]]&lt;10,"Between 5 and 10 GB", "10 or more GB"))</f>
        <v>Between 5 and 10 GB</v>
      </c>
    </row>
    <row r="2972" spans="1:23" x14ac:dyDescent="0.2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J2972" t="str">
        <f>IF(Aggregate[[#This Row],[Under 30]]="YES","Under 30",IF(Aggregate[[#This Row],[Senior]]="YES", 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Download]]&lt;5,"Less Than 5 GB",IF(Aggregate[[#This Row],[Avg Monthly GB Download]]&lt;10,"Between 5 and 10 GB", "10 or more GB"))</f>
        <v>Less Than 5 GB</v>
      </c>
    </row>
    <row r="2973" spans="1:23" x14ac:dyDescent="0.2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J2973" t="str">
        <f>IF(Aggregate[[#This Row],[Under 30]]="YES","Under 30",IF(Aggregate[[#This Row],[Senior]]="YES", 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Download]]&lt;5,"Less Than 5 GB",IF(Aggregate[[#This Row],[Avg Monthly GB Download]]&lt;10,"Between 5 and 10 GB", "10 or more GB"))</f>
        <v>Less Than 5 GB</v>
      </c>
    </row>
    <row r="2974" spans="1:23" x14ac:dyDescent="0.2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J2974" t="str">
        <f>IF(Aggregate[[#This Row],[Under 30]]="YES","Under 30",IF(Aggregate[[#This Row],[Senior]]="YES", 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Download]]&lt;5,"Less Than 5 GB",IF(Aggregate[[#This Row],[Avg Monthly GB Download]]&lt;10,"Between 5 and 10 GB", "10 or more GB"))</f>
        <v>10 or more GB</v>
      </c>
    </row>
    <row r="2975" spans="1:23" x14ac:dyDescent="0.2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J2975" t="str">
        <f>IF(Aggregate[[#This Row],[Under 30]]="YES","Under 30",IF(Aggregate[[#This Row],[Senior]]="YES", 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Download]]&lt;5,"Less Than 5 GB",IF(Aggregate[[#This Row],[Avg Monthly GB Download]]&lt;10,"Between 5 and 10 GB", "10 or more GB"))</f>
        <v>10 or more GB</v>
      </c>
    </row>
    <row r="2976" spans="1:23" x14ac:dyDescent="0.2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J2976" t="str">
        <f>IF(Aggregate[[#This Row],[Under 30]]="YES","Under 30",IF(Aggregate[[#This Row],[Senior]]="YES", 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Download]]&lt;5,"Less Than 5 GB",IF(Aggregate[[#This Row],[Avg Monthly GB Download]]&lt;10,"Between 5 and 10 GB", "10 or more GB"))</f>
        <v>Between 5 and 10 GB</v>
      </c>
    </row>
    <row r="2977" spans="1:23" x14ac:dyDescent="0.2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J2977" t="str">
        <f>IF(Aggregate[[#This Row],[Under 30]]="YES","Under 30",IF(Aggregate[[#This Row],[Senior]]="YES", 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Download]]&lt;5,"Less Than 5 GB",IF(Aggregate[[#This Row],[Avg Monthly GB Download]]&lt;10,"Between 5 and 10 GB", "10 or more GB"))</f>
        <v>Between 5 and 10 GB</v>
      </c>
    </row>
    <row r="2978" spans="1:23" x14ac:dyDescent="0.2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J2978" t="str">
        <f>IF(Aggregate[[#This Row],[Under 30]]="YES","Under 30",IF(Aggregate[[#This Row],[Senior]]="YES", 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Download]]&lt;5,"Less Than 5 GB",IF(Aggregate[[#This Row],[Avg Monthly GB Download]]&lt;10,"Between 5 and 10 GB", "10 or more GB"))</f>
        <v>10 or more GB</v>
      </c>
    </row>
    <row r="2979" spans="1:23" x14ac:dyDescent="0.2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J2979" t="str">
        <f>IF(Aggregate[[#This Row],[Under 30]]="YES","Under 30",IF(Aggregate[[#This Row],[Senior]]="YES", 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Download]]&lt;5,"Less Than 5 GB",IF(Aggregate[[#This Row],[Avg Monthly GB Download]]&lt;10,"Between 5 and 10 GB", "10 or more GB"))</f>
        <v>10 or more GB</v>
      </c>
    </row>
    <row r="2980" spans="1:23" x14ac:dyDescent="0.2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J2980" t="str">
        <f>IF(Aggregate[[#This Row],[Under 30]]="YES","Under 30",IF(Aggregate[[#This Row],[Senior]]="YES", 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Download]]&lt;5,"Less Than 5 GB",IF(Aggregate[[#This Row],[Avg Monthly GB Download]]&lt;10,"Between 5 and 10 GB", "10 or more GB"))</f>
        <v>Less Than 5 GB</v>
      </c>
    </row>
    <row r="2981" spans="1:23" x14ac:dyDescent="0.2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J2981" t="str">
        <f>IF(Aggregate[[#This Row],[Under 30]]="YES","Under 30",IF(Aggregate[[#This Row],[Senior]]="YES", 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Download]]&lt;5,"Less Than 5 GB",IF(Aggregate[[#This Row],[Avg Monthly GB Download]]&lt;10,"Between 5 and 10 GB", "10 or more GB"))</f>
        <v>10 or more GB</v>
      </c>
    </row>
    <row r="2982" spans="1:23" x14ac:dyDescent="0.2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J2982" t="str">
        <f>IF(Aggregate[[#This Row],[Under 30]]="YES","Under 30",IF(Aggregate[[#This Row],[Senior]]="YES", 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Download]]&lt;5,"Less Than 5 GB",IF(Aggregate[[#This Row],[Avg Monthly GB Download]]&lt;10,"Between 5 and 10 GB", "10 or more GB"))</f>
        <v>10 or more GB</v>
      </c>
    </row>
    <row r="2983" spans="1:23" x14ac:dyDescent="0.2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J2983" t="str">
        <f>IF(Aggregate[[#This Row],[Under 30]]="YES","Under 30",IF(Aggregate[[#This Row],[Senior]]="YES", 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Download]]&lt;5,"Less Than 5 GB",IF(Aggregate[[#This Row],[Avg Monthly GB Download]]&lt;10,"Between 5 and 10 GB", "10 or more GB"))</f>
        <v>Between 5 and 10 GB</v>
      </c>
    </row>
    <row r="2984" spans="1:23" x14ac:dyDescent="0.2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J2984" t="str">
        <f>IF(Aggregate[[#This Row],[Under 30]]="YES","Under 30",IF(Aggregate[[#This Row],[Senior]]="YES", 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Download]]&lt;5,"Less Than 5 GB",IF(Aggregate[[#This Row],[Avg Monthly GB Download]]&lt;10,"Between 5 and 10 GB", "10 or more GB"))</f>
        <v>Between 5 and 10 GB</v>
      </c>
    </row>
    <row r="2985" spans="1:23" x14ac:dyDescent="0.2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tr">
        <f>IF(Aggregate[[#This Row],[Under 30]]="YES","Under 30",IF(Aggregate[[#This Row],[Senior]]="YES", "Senior","Other"))</f>
        <v>Senior</v>
      </c>
      <c r="K2985" t="s">
        <v>21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Download]]&lt;5,"Less Than 5 GB",IF(Aggregate[[#This Row],[Avg Monthly GB Download]]&lt;10,"Between 5 and 10 GB", "10 or more GB"))</f>
        <v>10 or more GB</v>
      </c>
    </row>
    <row r="2986" spans="1:23" x14ac:dyDescent="0.2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J2986" t="str">
        <f>IF(Aggregate[[#This Row],[Under 30]]="YES","Under 30",IF(Aggregate[[#This Row],[Senior]]="YES", 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Download]]&lt;5,"Less Than 5 GB",IF(Aggregate[[#This Row],[Avg Monthly GB Download]]&lt;10,"Between 5 and 10 GB", "10 or more GB"))</f>
        <v>Between 5 and 10 GB</v>
      </c>
    </row>
    <row r="2987" spans="1:23" x14ac:dyDescent="0.2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J2987" t="str">
        <f>IF(Aggregate[[#This Row],[Under 30]]="YES","Under 30",IF(Aggregate[[#This Row],[Senior]]="YES", 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Download]]&lt;5,"Less Than 5 GB",IF(Aggregate[[#This Row],[Avg Monthly GB Download]]&lt;10,"Between 5 and 10 GB", "10 or more GB"))</f>
        <v>10 or more GB</v>
      </c>
    </row>
    <row r="2988" spans="1:23" x14ac:dyDescent="0.2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J2988" t="str">
        <f>IF(Aggregate[[#This Row],[Under 30]]="YES","Under 30",IF(Aggregate[[#This Row],[Senior]]="YES", 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Download]]&lt;5,"Less Than 5 GB",IF(Aggregate[[#This Row],[Avg Monthly GB Download]]&lt;10,"Between 5 and 10 GB", "10 or more GB"))</f>
        <v>Less Than 5 GB</v>
      </c>
    </row>
    <row r="2989" spans="1:23" x14ac:dyDescent="0.2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tr">
        <f>IF(Aggregate[[#This Row],[Under 30]]="YES","Under 30",IF(Aggregate[[#This Row],[Senior]]="YES", "Senior","Other"))</f>
        <v>Senior</v>
      </c>
      <c r="K2989" t="s">
        <v>21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Download]]&lt;5,"Less Than 5 GB",IF(Aggregate[[#This Row],[Avg Monthly GB Download]]&lt;10,"Between 5 and 10 GB", "10 or more GB"))</f>
        <v>Between 5 and 10 GB</v>
      </c>
    </row>
    <row r="2990" spans="1:23" x14ac:dyDescent="0.2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tr">
        <f>IF(Aggregate[[#This Row],[Under 30]]="YES","Under 30",IF(Aggregate[[#This Row],[Senior]]="YES", "Senior","Other"))</f>
        <v>Senior</v>
      </c>
      <c r="K2990" t="s">
        <v>21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Download]]&lt;5,"Less Than 5 GB",IF(Aggregate[[#This Row],[Avg Monthly GB Download]]&lt;10,"Between 5 and 10 GB", "10 or more GB"))</f>
        <v>10 or more GB</v>
      </c>
    </row>
    <row r="2991" spans="1:23" x14ac:dyDescent="0.2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J2991" t="str">
        <f>IF(Aggregate[[#This Row],[Under 30]]="YES","Under 30",IF(Aggregate[[#This Row],[Senior]]="YES", 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Download]]&lt;5,"Less Than 5 GB",IF(Aggregate[[#This Row],[Avg Monthly GB Download]]&lt;10,"Between 5 and 10 GB", "10 or more GB"))</f>
        <v>Between 5 and 10 GB</v>
      </c>
    </row>
    <row r="2992" spans="1:23" x14ac:dyDescent="0.2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J2992" t="str">
        <f>IF(Aggregate[[#This Row],[Under 30]]="YES","Under 30",IF(Aggregate[[#This Row],[Senior]]="YES", 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Download]]&lt;5,"Less Than 5 GB",IF(Aggregate[[#This Row],[Avg Monthly GB Download]]&lt;10,"Between 5 and 10 GB", "10 or more GB"))</f>
        <v>10 or more GB</v>
      </c>
    </row>
    <row r="2993" spans="1:23" x14ac:dyDescent="0.2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J2993" t="str">
        <f>IF(Aggregate[[#This Row],[Under 30]]="YES","Under 30",IF(Aggregate[[#This Row],[Senior]]="YES", 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Download]]&lt;5,"Less Than 5 GB",IF(Aggregate[[#This Row],[Avg Monthly GB Download]]&lt;10,"Between 5 and 10 GB", "10 or more GB"))</f>
        <v>10 or more GB</v>
      </c>
    </row>
    <row r="2994" spans="1:23" x14ac:dyDescent="0.2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J2994" t="str">
        <f>IF(Aggregate[[#This Row],[Under 30]]="YES","Under 30",IF(Aggregate[[#This Row],[Senior]]="YES", 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Download]]&lt;5,"Less Than 5 GB",IF(Aggregate[[#This Row],[Avg Monthly GB Download]]&lt;10,"Between 5 and 10 GB", "10 or more GB"))</f>
        <v>Less Than 5 GB</v>
      </c>
    </row>
    <row r="2995" spans="1:23" x14ac:dyDescent="0.2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tr">
        <f>IF(Aggregate[[#This Row],[Under 30]]="YES","Under 30",IF(Aggregate[[#This Row],[Senior]]="YES", "Senior","Other"))</f>
        <v>Senior</v>
      </c>
      <c r="K2995" t="s">
        <v>21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Download]]&lt;5,"Less Than 5 GB",IF(Aggregate[[#This Row],[Avg Monthly GB Download]]&lt;10,"Between 5 and 10 GB", "10 or more GB"))</f>
        <v>Less Than 5 GB</v>
      </c>
    </row>
    <row r="2996" spans="1:23" x14ac:dyDescent="0.2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tr">
        <f>IF(Aggregate[[#This Row],[Under 30]]="YES","Under 30",IF(Aggregate[[#This Row],[Senior]]="YES", "Senior","Other"))</f>
        <v>Senior</v>
      </c>
      <c r="K2996" t="s">
        <v>21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Download]]&lt;5,"Less Than 5 GB",IF(Aggregate[[#This Row],[Avg Monthly GB Download]]&lt;10,"Between 5 and 10 GB", "10 or more GB"))</f>
        <v>Less Than 5 GB</v>
      </c>
    </row>
    <row r="2997" spans="1:23" x14ac:dyDescent="0.2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J2997" t="str">
        <f>IF(Aggregate[[#This Row],[Under 30]]="YES","Under 30",IF(Aggregate[[#This Row],[Senior]]="YES", 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Download]]&lt;5,"Less Than 5 GB",IF(Aggregate[[#This Row],[Avg Monthly GB Download]]&lt;10,"Between 5 and 10 GB", "10 or more GB"))</f>
        <v>Between 5 and 10 GB</v>
      </c>
    </row>
    <row r="2998" spans="1:23" x14ac:dyDescent="0.2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J2998" t="str">
        <f>IF(Aggregate[[#This Row],[Under 30]]="YES","Under 30",IF(Aggregate[[#This Row],[Senior]]="YES", 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Download]]&lt;5,"Less Than 5 GB",IF(Aggregate[[#This Row],[Avg Monthly GB Download]]&lt;10,"Between 5 and 10 GB", "10 or more GB"))</f>
        <v>10 or more GB</v>
      </c>
    </row>
    <row r="2999" spans="1:23" x14ac:dyDescent="0.2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J2999" t="str">
        <f>IF(Aggregate[[#This Row],[Under 30]]="YES","Under 30",IF(Aggregate[[#This Row],[Senior]]="YES", 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Download]]&lt;5,"Less Than 5 GB",IF(Aggregate[[#This Row],[Avg Monthly GB Download]]&lt;10,"Between 5 and 10 GB", "10 or more GB"))</f>
        <v>Between 5 and 10 GB</v>
      </c>
    </row>
    <row r="3000" spans="1:23" x14ac:dyDescent="0.2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J3000" t="str">
        <f>IF(Aggregate[[#This Row],[Under 30]]="YES","Under 30",IF(Aggregate[[#This Row],[Senior]]="YES", 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Download]]&lt;5,"Less Than 5 GB",IF(Aggregate[[#This Row],[Avg Monthly GB Download]]&lt;10,"Between 5 and 10 GB", "10 or more GB"))</f>
        <v>10 or more GB</v>
      </c>
    </row>
    <row r="3001" spans="1:23" x14ac:dyDescent="0.2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J3001" t="str">
        <f>IF(Aggregate[[#This Row],[Under 30]]="YES","Under 30",IF(Aggregate[[#This Row],[Senior]]="YES", 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Download]]&lt;5,"Less Than 5 GB",IF(Aggregate[[#This Row],[Avg Monthly GB Download]]&lt;10,"Between 5 and 10 GB", "10 or more GB"))</f>
        <v>10 or more GB</v>
      </c>
    </row>
    <row r="3002" spans="1:23" x14ac:dyDescent="0.2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J3002" t="str">
        <f>IF(Aggregate[[#This Row],[Under 30]]="YES","Under 30",IF(Aggregate[[#This Row],[Senior]]="YES", 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Download]]&lt;5,"Less Than 5 GB",IF(Aggregate[[#This Row],[Avg Monthly GB Download]]&lt;10,"Between 5 and 10 GB", "10 or more GB"))</f>
        <v>Between 5 and 10 GB</v>
      </c>
    </row>
    <row r="3003" spans="1:23" x14ac:dyDescent="0.2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J3003" t="str">
        <f>IF(Aggregate[[#This Row],[Under 30]]="YES","Under 30",IF(Aggregate[[#This Row],[Senior]]="YES", 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Download]]&lt;5,"Less Than 5 GB",IF(Aggregate[[#This Row],[Avg Monthly GB Download]]&lt;10,"Between 5 and 10 GB", "10 or more GB"))</f>
        <v>Between 5 and 10 GB</v>
      </c>
    </row>
    <row r="3004" spans="1:23" x14ac:dyDescent="0.2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tr">
        <f>IF(Aggregate[[#This Row],[Under 30]]="YES","Under 30",IF(Aggregate[[#This Row],[Senior]]="YES", "Senior","Other"))</f>
        <v>Senior</v>
      </c>
      <c r="K3004" t="s">
        <v>21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Download]]&lt;5,"Less Than 5 GB",IF(Aggregate[[#This Row],[Avg Monthly GB Download]]&lt;10,"Between 5 and 10 GB", "10 or more GB"))</f>
        <v>Less Than 5 GB</v>
      </c>
    </row>
    <row r="3005" spans="1:23" x14ac:dyDescent="0.2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J3005" t="str">
        <f>IF(Aggregate[[#This Row],[Under 30]]="YES","Under 30",IF(Aggregate[[#This Row],[Senior]]="YES", 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Download]]&lt;5,"Less Than 5 GB",IF(Aggregate[[#This Row],[Avg Monthly GB Download]]&lt;10,"Between 5 and 10 GB", "10 or more GB"))</f>
        <v>Between 5 and 10 GB</v>
      </c>
    </row>
    <row r="3006" spans="1:23" x14ac:dyDescent="0.2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tr">
        <f>IF(Aggregate[[#This Row],[Under 30]]="YES","Under 30",IF(Aggregate[[#This Row],[Senior]]="YES", "Senior","Other"))</f>
        <v>Senior</v>
      </c>
      <c r="K3006" t="s">
        <v>21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Download]]&lt;5,"Less Than 5 GB",IF(Aggregate[[#This Row],[Avg Monthly GB Download]]&lt;10,"Between 5 and 10 GB", "10 or more GB"))</f>
        <v>10 or more GB</v>
      </c>
    </row>
    <row r="3007" spans="1:23" x14ac:dyDescent="0.2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J3007" t="str">
        <f>IF(Aggregate[[#This Row],[Under 30]]="YES","Under 30",IF(Aggregate[[#This Row],[Senior]]="YES", 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Download]]&lt;5,"Less Than 5 GB",IF(Aggregate[[#This Row],[Avg Monthly GB Download]]&lt;10,"Between 5 and 10 GB", "10 or more GB"))</f>
        <v>10 or more GB</v>
      </c>
    </row>
    <row r="3008" spans="1:23" x14ac:dyDescent="0.2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J3008" t="str">
        <f>IF(Aggregate[[#This Row],[Under 30]]="YES","Under 30",IF(Aggregate[[#This Row],[Senior]]="YES", 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Download]]&lt;5,"Less Than 5 GB",IF(Aggregate[[#This Row],[Avg Monthly GB Download]]&lt;10,"Between 5 and 10 GB", "10 or more GB"))</f>
        <v>Between 5 and 10 GB</v>
      </c>
    </row>
    <row r="3009" spans="1:23" x14ac:dyDescent="0.2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J3009" t="str">
        <f>IF(Aggregate[[#This Row],[Under 30]]="YES","Under 30",IF(Aggregate[[#This Row],[Senior]]="YES", 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Download]]&lt;5,"Less Than 5 GB",IF(Aggregate[[#This Row],[Avg Monthly GB Download]]&lt;10,"Between 5 and 10 GB", "10 or more GB"))</f>
        <v>Less Than 5 GB</v>
      </c>
    </row>
    <row r="3010" spans="1:23" x14ac:dyDescent="0.2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tr">
        <f>IF(Aggregate[[#This Row],[Under 30]]="YES","Under 30",IF(Aggregate[[#This Row],[Senior]]="YES", "Senior","Other"))</f>
        <v>Senior</v>
      </c>
      <c r="K3010" t="s">
        <v>21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Download]]&lt;5,"Less Than 5 GB",IF(Aggregate[[#This Row],[Avg Monthly GB Download]]&lt;10,"Between 5 and 10 GB", "10 or more GB"))</f>
        <v>Between 5 and 10 GB</v>
      </c>
    </row>
    <row r="3011" spans="1:23" x14ac:dyDescent="0.2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tr">
        <f>IF(Aggregate[[#This Row],[Under 30]]="YES","Under 30",IF(Aggregate[[#This Row],[Senior]]="YES", "Senior","Other"))</f>
        <v>Senior</v>
      </c>
      <c r="K3011" t="s">
        <v>21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Download]]&lt;5,"Less Than 5 GB",IF(Aggregate[[#This Row],[Avg Monthly GB Download]]&lt;10,"Between 5 and 10 GB", "10 or more GB"))</f>
        <v>Less Than 5 GB</v>
      </c>
    </row>
    <row r="3012" spans="1:23" x14ac:dyDescent="0.2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J3012" t="str">
        <f>IF(Aggregate[[#This Row],[Under 30]]="YES","Under 30",IF(Aggregate[[#This Row],[Senior]]="YES", 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Download]]&lt;5,"Less Than 5 GB",IF(Aggregate[[#This Row],[Avg Monthly GB Download]]&lt;10,"Between 5 and 10 GB", "10 or more GB"))</f>
        <v>10 or more GB</v>
      </c>
    </row>
    <row r="3013" spans="1:23" x14ac:dyDescent="0.2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J3013" t="str">
        <f>IF(Aggregate[[#This Row],[Under 30]]="YES","Under 30",IF(Aggregate[[#This Row],[Senior]]="YES", 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Download]]&lt;5,"Less Than 5 GB",IF(Aggregate[[#This Row],[Avg Monthly GB Download]]&lt;10,"Between 5 and 10 GB", "10 or more GB"))</f>
        <v>Between 5 and 10 GB</v>
      </c>
    </row>
    <row r="3014" spans="1:23" x14ac:dyDescent="0.2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J3014" t="str">
        <f>IF(Aggregate[[#This Row],[Under 30]]="YES","Under 30",IF(Aggregate[[#This Row],[Senior]]="YES", 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Download]]&lt;5,"Less Than 5 GB",IF(Aggregate[[#This Row],[Avg Monthly GB Download]]&lt;10,"Between 5 and 10 GB", "10 or more GB"))</f>
        <v>Between 5 and 10 GB</v>
      </c>
    </row>
    <row r="3015" spans="1:23" x14ac:dyDescent="0.2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J3015" t="str">
        <f>IF(Aggregate[[#This Row],[Under 30]]="YES","Under 30",IF(Aggregate[[#This Row],[Senior]]="YES", 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Download]]&lt;5,"Less Than 5 GB",IF(Aggregate[[#This Row],[Avg Monthly GB Download]]&lt;10,"Between 5 and 10 GB", "10 or more GB"))</f>
        <v>10 or more GB</v>
      </c>
    </row>
    <row r="3016" spans="1:23" x14ac:dyDescent="0.2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J3016" t="str">
        <f>IF(Aggregate[[#This Row],[Under 30]]="YES","Under 30",IF(Aggregate[[#This Row],[Senior]]="YES", 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Download]]&lt;5,"Less Than 5 GB",IF(Aggregate[[#This Row],[Avg Monthly GB Download]]&lt;10,"Between 5 and 10 GB", "10 or more GB"))</f>
        <v>10 or more GB</v>
      </c>
    </row>
    <row r="3017" spans="1:23" x14ac:dyDescent="0.2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J3017" t="str">
        <f>IF(Aggregate[[#This Row],[Under 30]]="YES","Under 30",IF(Aggregate[[#This Row],[Senior]]="YES", 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Download]]&lt;5,"Less Than 5 GB",IF(Aggregate[[#This Row],[Avg Monthly GB Download]]&lt;10,"Between 5 and 10 GB", "10 or more GB"))</f>
        <v>10 or more GB</v>
      </c>
    </row>
    <row r="3018" spans="1:23" x14ac:dyDescent="0.2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J3018" t="str">
        <f>IF(Aggregate[[#This Row],[Under 30]]="YES","Under 30",IF(Aggregate[[#This Row],[Senior]]="YES", 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Download]]&lt;5,"Less Than 5 GB",IF(Aggregate[[#This Row],[Avg Monthly GB Download]]&lt;10,"Between 5 and 10 GB", "10 or more GB"))</f>
        <v>Less Than 5 GB</v>
      </c>
    </row>
    <row r="3019" spans="1:23" x14ac:dyDescent="0.2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tr">
        <f>IF(Aggregate[[#This Row],[Under 30]]="YES","Under 30",IF(Aggregate[[#This Row],[Senior]]="YES", "Senior","Other"))</f>
        <v>Senior</v>
      </c>
      <c r="K3019" t="s">
        <v>21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Download]]&lt;5,"Less Than 5 GB",IF(Aggregate[[#This Row],[Avg Monthly GB Download]]&lt;10,"Between 5 and 10 GB", "10 or more GB"))</f>
        <v>Less Than 5 GB</v>
      </c>
    </row>
    <row r="3020" spans="1:23" x14ac:dyDescent="0.2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J3020" t="str">
        <f>IF(Aggregate[[#This Row],[Under 30]]="YES","Under 30",IF(Aggregate[[#This Row],[Senior]]="YES", 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Download]]&lt;5,"Less Than 5 GB",IF(Aggregate[[#This Row],[Avg Monthly GB Download]]&lt;10,"Between 5 and 10 GB", "10 or more GB"))</f>
        <v>Between 5 and 10 GB</v>
      </c>
    </row>
    <row r="3021" spans="1:23" x14ac:dyDescent="0.2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tr">
        <f>IF(Aggregate[[#This Row],[Under 30]]="YES","Under 30",IF(Aggregate[[#This Row],[Senior]]="YES", "Senior","Other"))</f>
        <v>Senior</v>
      </c>
      <c r="K3021" t="s">
        <v>21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Download]]&lt;5,"Less Than 5 GB",IF(Aggregate[[#This Row],[Avg Monthly GB Download]]&lt;10,"Between 5 and 10 GB", "10 or more GB"))</f>
        <v>Less Than 5 GB</v>
      </c>
    </row>
    <row r="3022" spans="1:23" x14ac:dyDescent="0.2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J3022" t="str">
        <f>IF(Aggregate[[#This Row],[Under 30]]="YES","Under 30",IF(Aggregate[[#This Row],[Senior]]="YES", 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Download]]&lt;5,"Less Than 5 GB",IF(Aggregate[[#This Row],[Avg Monthly GB Download]]&lt;10,"Between 5 and 10 GB", "10 or more GB"))</f>
        <v>10 or more GB</v>
      </c>
    </row>
    <row r="3023" spans="1:23" x14ac:dyDescent="0.2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J3023" t="str">
        <f>IF(Aggregate[[#This Row],[Under 30]]="YES","Under 30",IF(Aggregate[[#This Row],[Senior]]="YES", 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Download]]&lt;5,"Less Than 5 GB",IF(Aggregate[[#This Row],[Avg Monthly GB Download]]&lt;10,"Between 5 and 10 GB", "10 or more GB"))</f>
        <v>10 or more GB</v>
      </c>
    </row>
    <row r="3024" spans="1:23" x14ac:dyDescent="0.2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J3024" t="str">
        <f>IF(Aggregate[[#This Row],[Under 30]]="YES","Under 30",IF(Aggregate[[#This Row],[Senior]]="YES", 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Download]]&lt;5,"Less Than 5 GB",IF(Aggregate[[#This Row],[Avg Monthly GB Download]]&lt;10,"Between 5 and 10 GB", "10 or more GB"))</f>
        <v>10 or more GB</v>
      </c>
    </row>
    <row r="3025" spans="1:23" x14ac:dyDescent="0.2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tr">
        <f>IF(Aggregate[[#This Row],[Under 30]]="YES","Under 30",IF(Aggregate[[#This Row],[Senior]]="YES", "Senior","Other"))</f>
        <v>Senior</v>
      </c>
      <c r="K3025" t="s">
        <v>21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Download]]&lt;5,"Less Than 5 GB",IF(Aggregate[[#This Row],[Avg Monthly GB Download]]&lt;10,"Between 5 and 10 GB", "10 or more GB"))</f>
        <v>Between 5 and 10 GB</v>
      </c>
    </row>
    <row r="3026" spans="1:23" x14ac:dyDescent="0.2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tr">
        <f>IF(Aggregate[[#This Row],[Under 30]]="YES","Under 30",IF(Aggregate[[#This Row],[Senior]]="YES", "Senior","Other"))</f>
        <v>Senior</v>
      </c>
      <c r="K3026" t="s">
        <v>21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Download]]&lt;5,"Less Than 5 GB",IF(Aggregate[[#This Row],[Avg Monthly GB Download]]&lt;10,"Between 5 and 10 GB", "10 or more GB"))</f>
        <v>Less Than 5 GB</v>
      </c>
    </row>
    <row r="3027" spans="1:23" x14ac:dyDescent="0.2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tr">
        <f>IF(Aggregate[[#This Row],[Under 30]]="YES","Under 30",IF(Aggregate[[#This Row],[Senior]]="YES", "Senior","Other"))</f>
        <v>Senior</v>
      </c>
      <c r="K3027" t="s">
        <v>21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Download]]&lt;5,"Less Than 5 GB",IF(Aggregate[[#This Row],[Avg Monthly GB Download]]&lt;10,"Between 5 and 10 GB", "10 or more GB"))</f>
        <v>Less Than 5 GB</v>
      </c>
    </row>
    <row r="3028" spans="1:23" x14ac:dyDescent="0.2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J3028" t="str">
        <f>IF(Aggregate[[#This Row],[Under 30]]="YES","Under 30",IF(Aggregate[[#This Row],[Senior]]="YES", 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Download]]&lt;5,"Less Than 5 GB",IF(Aggregate[[#This Row],[Avg Monthly GB Download]]&lt;10,"Between 5 and 10 GB", "10 or more GB"))</f>
        <v>Less Than 5 GB</v>
      </c>
    </row>
    <row r="3029" spans="1:23" x14ac:dyDescent="0.2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J3029" t="str">
        <f>IF(Aggregate[[#This Row],[Under 30]]="YES","Under 30",IF(Aggregate[[#This Row],[Senior]]="YES", 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Download]]&lt;5,"Less Than 5 GB",IF(Aggregate[[#This Row],[Avg Monthly GB Download]]&lt;10,"Between 5 and 10 GB", "10 or more GB"))</f>
        <v>10 or more GB</v>
      </c>
    </row>
    <row r="3030" spans="1:23" x14ac:dyDescent="0.2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tr">
        <f>IF(Aggregate[[#This Row],[Under 30]]="YES","Under 30",IF(Aggregate[[#This Row],[Senior]]="YES", "Senior","Other"))</f>
        <v>Senior</v>
      </c>
      <c r="K3030" t="s">
        <v>21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Download]]&lt;5,"Less Than 5 GB",IF(Aggregate[[#This Row],[Avg Monthly GB Download]]&lt;10,"Between 5 and 10 GB", "10 or more GB"))</f>
        <v>Between 5 and 10 GB</v>
      </c>
    </row>
    <row r="3031" spans="1:23" x14ac:dyDescent="0.2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J3031" t="str">
        <f>IF(Aggregate[[#This Row],[Under 30]]="YES","Under 30",IF(Aggregate[[#This Row],[Senior]]="YES", 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Download]]&lt;5,"Less Than 5 GB",IF(Aggregate[[#This Row],[Avg Monthly GB Download]]&lt;10,"Between 5 and 10 GB", "10 or more GB"))</f>
        <v>10 or more GB</v>
      </c>
    </row>
    <row r="3032" spans="1:23" x14ac:dyDescent="0.2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tr">
        <f>IF(Aggregate[[#This Row],[Under 30]]="YES","Under 30",IF(Aggregate[[#This Row],[Senior]]="YES", "Senior","Other"))</f>
        <v>Senior</v>
      </c>
      <c r="K3032" t="s">
        <v>21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Download]]&lt;5,"Less Than 5 GB",IF(Aggregate[[#This Row],[Avg Monthly GB Download]]&lt;10,"Between 5 and 10 GB", "10 or more GB"))</f>
        <v>Less Than 5 GB</v>
      </c>
    </row>
    <row r="3033" spans="1:23" x14ac:dyDescent="0.2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J3033" t="str">
        <f>IF(Aggregate[[#This Row],[Under 30]]="YES","Under 30",IF(Aggregate[[#This Row],[Senior]]="YES", 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Download]]&lt;5,"Less Than 5 GB",IF(Aggregate[[#This Row],[Avg Monthly GB Download]]&lt;10,"Between 5 and 10 GB", "10 or more GB"))</f>
        <v>10 or more GB</v>
      </c>
    </row>
    <row r="3034" spans="1:23" x14ac:dyDescent="0.2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J3034" t="str">
        <f>IF(Aggregate[[#This Row],[Under 30]]="YES","Under 30",IF(Aggregate[[#This Row],[Senior]]="YES", 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Download]]&lt;5,"Less Than 5 GB",IF(Aggregate[[#This Row],[Avg Monthly GB Download]]&lt;10,"Between 5 and 10 GB", "10 or more GB"))</f>
        <v>Between 5 and 10 GB</v>
      </c>
    </row>
    <row r="3035" spans="1:23" x14ac:dyDescent="0.2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J3035" t="str">
        <f>IF(Aggregate[[#This Row],[Under 30]]="YES","Under 30",IF(Aggregate[[#This Row],[Senior]]="YES", 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Download]]&lt;5,"Less Than 5 GB",IF(Aggregate[[#This Row],[Avg Monthly GB Download]]&lt;10,"Between 5 and 10 GB", "10 or more GB"))</f>
        <v>10 or more GB</v>
      </c>
    </row>
    <row r="3036" spans="1:23" x14ac:dyDescent="0.2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J3036" t="str">
        <f>IF(Aggregate[[#This Row],[Under 30]]="YES","Under 30",IF(Aggregate[[#This Row],[Senior]]="YES", 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Download]]&lt;5,"Less Than 5 GB",IF(Aggregate[[#This Row],[Avg Monthly GB Download]]&lt;10,"Between 5 and 10 GB", "10 or more GB"))</f>
        <v>Between 5 and 10 GB</v>
      </c>
    </row>
    <row r="3037" spans="1:23" x14ac:dyDescent="0.2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tr">
        <f>IF(Aggregate[[#This Row],[Under 30]]="YES","Under 30",IF(Aggregate[[#This Row],[Senior]]="YES", "Senior","Other"))</f>
        <v>Senior</v>
      </c>
      <c r="K3037" t="s">
        <v>21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Download]]&lt;5,"Less Than 5 GB",IF(Aggregate[[#This Row],[Avg Monthly GB Download]]&lt;10,"Between 5 and 10 GB", "10 or more GB"))</f>
        <v>Between 5 and 10 GB</v>
      </c>
    </row>
    <row r="3038" spans="1:23" x14ac:dyDescent="0.2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tr">
        <f>IF(Aggregate[[#This Row],[Under 30]]="YES","Under 30",IF(Aggregate[[#This Row],[Senior]]="YES", "Senior","Other"))</f>
        <v>Senior</v>
      </c>
      <c r="K3038" t="s">
        <v>21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Download]]&lt;5,"Less Than 5 GB",IF(Aggregate[[#This Row],[Avg Monthly GB Download]]&lt;10,"Between 5 and 10 GB", "10 or more GB"))</f>
        <v>Between 5 and 10 GB</v>
      </c>
    </row>
    <row r="3039" spans="1:23" x14ac:dyDescent="0.2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J3039" t="str">
        <f>IF(Aggregate[[#This Row],[Under 30]]="YES","Under 30",IF(Aggregate[[#This Row],[Senior]]="YES", 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Download]]&lt;5,"Less Than 5 GB",IF(Aggregate[[#This Row],[Avg Monthly GB Download]]&lt;10,"Between 5 and 10 GB", "10 or more GB"))</f>
        <v>Less Than 5 GB</v>
      </c>
    </row>
    <row r="3040" spans="1:23" x14ac:dyDescent="0.2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J3040" t="str">
        <f>IF(Aggregate[[#This Row],[Under 30]]="YES","Under 30",IF(Aggregate[[#This Row],[Senior]]="YES", 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Download]]&lt;5,"Less Than 5 GB",IF(Aggregate[[#This Row],[Avg Monthly GB Download]]&lt;10,"Between 5 and 10 GB", "10 or more GB"))</f>
        <v>Less Than 5 GB</v>
      </c>
    </row>
    <row r="3041" spans="1:23" x14ac:dyDescent="0.2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J3041" t="str">
        <f>IF(Aggregate[[#This Row],[Under 30]]="YES","Under 30",IF(Aggregate[[#This Row],[Senior]]="YES", 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Download]]&lt;5,"Less Than 5 GB",IF(Aggregate[[#This Row],[Avg Monthly GB Download]]&lt;10,"Between 5 and 10 GB", "10 or more GB"))</f>
        <v>10 or more GB</v>
      </c>
    </row>
    <row r="3042" spans="1:23" x14ac:dyDescent="0.2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tr">
        <f>IF(Aggregate[[#This Row],[Under 30]]="YES","Under 30",IF(Aggregate[[#This Row],[Senior]]="YES", "Senior","Other"))</f>
        <v>Senior</v>
      </c>
      <c r="K3042" t="s">
        <v>21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Download]]&lt;5,"Less Than 5 GB",IF(Aggregate[[#This Row],[Avg Monthly GB Download]]&lt;10,"Between 5 and 10 GB", "10 or more GB"))</f>
        <v>10 or more GB</v>
      </c>
    </row>
    <row r="3043" spans="1:23" x14ac:dyDescent="0.2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J3043" t="str">
        <f>IF(Aggregate[[#This Row],[Under 30]]="YES","Under 30",IF(Aggregate[[#This Row],[Senior]]="YES", 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Download]]&lt;5,"Less Than 5 GB",IF(Aggregate[[#This Row],[Avg Monthly GB Download]]&lt;10,"Between 5 and 10 GB", "10 or more GB"))</f>
        <v>10 or more GB</v>
      </c>
    </row>
    <row r="3044" spans="1:23" x14ac:dyDescent="0.2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J3044" t="str">
        <f>IF(Aggregate[[#This Row],[Under 30]]="YES","Under 30",IF(Aggregate[[#This Row],[Senior]]="YES", 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Download]]&lt;5,"Less Than 5 GB",IF(Aggregate[[#This Row],[Avg Monthly GB Download]]&lt;10,"Between 5 and 10 GB", "10 or more GB"))</f>
        <v>Between 5 and 10 GB</v>
      </c>
    </row>
    <row r="3045" spans="1:23" x14ac:dyDescent="0.2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J3045" t="str">
        <f>IF(Aggregate[[#This Row],[Under 30]]="YES","Under 30",IF(Aggregate[[#This Row],[Senior]]="YES", 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Download]]&lt;5,"Less Than 5 GB",IF(Aggregate[[#This Row],[Avg Monthly GB Download]]&lt;10,"Between 5 and 10 GB", "10 or more GB"))</f>
        <v>Between 5 and 10 GB</v>
      </c>
    </row>
    <row r="3046" spans="1:23" x14ac:dyDescent="0.2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J3046" t="str">
        <f>IF(Aggregate[[#This Row],[Under 30]]="YES","Under 30",IF(Aggregate[[#This Row],[Senior]]="YES", 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Download]]&lt;5,"Less Than 5 GB",IF(Aggregate[[#This Row],[Avg Monthly GB Download]]&lt;10,"Between 5 and 10 GB", "10 or more GB"))</f>
        <v>Between 5 and 10 GB</v>
      </c>
    </row>
    <row r="3047" spans="1:23" x14ac:dyDescent="0.2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tr">
        <f>IF(Aggregate[[#This Row],[Under 30]]="YES","Under 30",IF(Aggregate[[#This Row],[Senior]]="YES", "Senior","Other"))</f>
        <v>Senior</v>
      </c>
      <c r="K3047" t="s">
        <v>21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Download]]&lt;5,"Less Than 5 GB",IF(Aggregate[[#This Row],[Avg Monthly GB Download]]&lt;10,"Between 5 and 10 GB", "10 or more GB"))</f>
        <v>Less Than 5 GB</v>
      </c>
    </row>
    <row r="3048" spans="1:23" x14ac:dyDescent="0.2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J3048" t="str">
        <f>IF(Aggregate[[#This Row],[Under 30]]="YES","Under 30",IF(Aggregate[[#This Row],[Senior]]="YES", 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Download]]&lt;5,"Less Than 5 GB",IF(Aggregate[[#This Row],[Avg Monthly GB Download]]&lt;10,"Between 5 and 10 GB", "10 or more GB"))</f>
        <v>Less Than 5 GB</v>
      </c>
    </row>
    <row r="3049" spans="1:23" x14ac:dyDescent="0.2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J3049" t="str">
        <f>IF(Aggregate[[#This Row],[Under 30]]="YES","Under 30",IF(Aggregate[[#This Row],[Senior]]="YES", 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Download]]&lt;5,"Less Than 5 GB",IF(Aggregate[[#This Row],[Avg Monthly GB Download]]&lt;10,"Between 5 and 10 GB", "10 or more GB"))</f>
        <v>Less Than 5 GB</v>
      </c>
    </row>
    <row r="3050" spans="1:23" x14ac:dyDescent="0.2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J3050" t="str">
        <f>IF(Aggregate[[#This Row],[Under 30]]="YES","Under 30",IF(Aggregate[[#This Row],[Senior]]="YES", 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Download]]&lt;5,"Less Than 5 GB",IF(Aggregate[[#This Row],[Avg Monthly GB Download]]&lt;10,"Between 5 and 10 GB", "10 or more GB"))</f>
        <v>10 or more GB</v>
      </c>
    </row>
    <row r="3051" spans="1:23" x14ac:dyDescent="0.2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J3051" t="str">
        <f>IF(Aggregate[[#This Row],[Under 30]]="YES","Under 30",IF(Aggregate[[#This Row],[Senior]]="YES", 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Download]]&lt;5,"Less Than 5 GB",IF(Aggregate[[#This Row],[Avg Monthly GB Download]]&lt;10,"Between 5 and 10 GB", "10 or more GB"))</f>
        <v>10 or more GB</v>
      </c>
    </row>
    <row r="3052" spans="1:23" x14ac:dyDescent="0.2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J3052" t="str">
        <f>IF(Aggregate[[#This Row],[Under 30]]="YES","Under 30",IF(Aggregate[[#This Row],[Senior]]="YES", 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Download]]&lt;5,"Less Than 5 GB",IF(Aggregate[[#This Row],[Avg Monthly GB Download]]&lt;10,"Between 5 and 10 GB", "10 or more GB"))</f>
        <v>10 or more GB</v>
      </c>
    </row>
    <row r="3053" spans="1:23" x14ac:dyDescent="0.2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J3053" t="str">
        <f>IF(Aggregate[[#This Row],[Under 30]]="YES","Under 30",IF(Aggregate[[#This Row],[Senior]]="YES", 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Download]]&lt;5,"Less Than 5 GB",IF(Aggregate[[#This Row],[Avg Monthly GB Download]]&lt;10,"Between 5 and 10 GB", "10 or more GB"))</f>
        <v>10 or more GB</v>
      </c>
    </row>
    <row r="3054" spans="1:23" x14ac:dyDescent="0.2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J3054" t="str">
        <f>IF(Aggregate[[#This Row],[Under 30]]="YES","Under 30",IF(Aggregate[[#This Row],[Senior]]="YES", 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Download]]&lt;5,"Less Than 5 GB",IF(Aggregate[[#This Row],[Avg Monthly GB Download]]&lt;10,"Between 5 and 10 GB", "10 or more GB"))</f>
        <v>10 or more GB</v>
      </c>
    </row>
    <row r="3055" spans="1:23" x14ac:dyDescent="0.2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J3055" t="str">
        <f>IF(Aggregate[[#This Row],[Under 30]]="YES","Under 30",IF(Aggregate[[#This Row],[Senior]]="YES", 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Download]]&lt;5,"Less Than 5 GB",IF(Aggregate[[#This Row],[Avg Monthly GB Download]]&lt;10,"Between 5 and 10 GB", "10 or more GB"))</f>
        <v>Less Than 5 GB</v>
      </c>
    </row>
    <row r="3056" spans="1:23" x14ac:dyDescent="0.2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J3056" t="str">
        <f>IF(Aggregate[[#This Row],[Under 30]]="YES","Under 30",IF(Aggregate[[#This Row],[Senior]]="YES", 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Download]]&lt;5,"Less Than 5 GB",IF(Aggregate[[#This Row],[Avg Monthly GB Download]]&lt;10,"Between 5 and 10 GB", "10 or more GB"))</f>
        <v>10 or more GB</v>
      </c>
    </row>
    <row r="3057" spans="1:23" x14ac:dyDescent="0.2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J3057" t="str">
        <f>IF(Aggregate[[#This Row],[Under 30]]="YES","Under 30",IF(Aggregate[[#This Row],[Senior]]="YES", 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Download]]&lt;5,"Less Than 5 GB",IF(Aggregate[[#This Row],[Avg Monthly GB Download]]&lt;10,"Between 5 and 10 GB", "10 or more GB"))</f>
        <v>Less Than 5 GB</v>
      </c>
    </row>
    <row r="3058" spans="1:23" x14ac:dyDescent="0.2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J3058" t="str">
        <f>IF(Aggregate[[#This Row],[Under 30]]="YES","Under 30",IF(Aggregate[[#This Row],[Senior]]="YES", 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Download]]&lt;5,"Less Than 5 GB",IF(Aggregate[[#This Row],[Avg Monthly GB Download]]&lt;10,"Between 5 and 10 GB", "10 or more GB"))</f>
        <v>Between 5 and 10 GB</v>
      </c>
    </row>
    <row r="3059" spans="1:23" x14ac:dyDescent="0.2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J3059" t="str">
        <f>IF(Aggregate[[#This Row],[Under 30]]="YES","Under 30",IF(Aggregate[[#This Row],[Senior]]="YES", 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Download]]&lt;5,"Less Than 5 GB",IF(Aggregate[[#This Row],[Avg Monthly GB Download]]&lt;10,"Between 5 and 10 GB", "10 or more GB"))</f>
        <v>10 or more GB</v>
      </c>
    </row>
    <row r="3060" spans="1:23" x14ac:dyDescent="0.2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J3060" t="str">
        <f>IF(Aggregate[[#This Row],[Under 30]]="YES","Under 30",IF(Aggregate[[#This Row],[Senior]]="YES", 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Download]]&lt;5,"Less Than 5 GB",IF(Aggregate[[#This Row],[Avg Monthly GB Download]]&lt;10,"Between 5 and 10 GB", "10 or more GB"))</f>
        <v>Between 5 and 10 GB</v>
      </c>
    </row>
    <row r="3061" spans="1:23" x14ac:dyDescent="0.2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J3061" t="str">
        <f>IF(Aggregate[[#This Row],[Under 30]]="YES","Under 30",IF(Aggregate[[#This Row],[Senior]]="YES", 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Download]]&lt;5,"Less Than 5 GB",IF(Aggregate[[#This Row],[Avg Monthly GB Download]]&lt;10,"Between 5 and 10 GB", "10 or more GB"))</f>
        <v>10 or more GB</v>
      </c>
    </row>
    <row r="3062" spans="1:23" x14ac:dyDescent="0.2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J3062" t="str">
        <f>IF(Aggregate[[#This Row],[Under 30]]="YES","Under 30",IF(Aggregate[[#This Row],[Senior]]="YES", 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Download]]&lt;5,"Less Than 5 GB",IF(Aggregate[[#This Row],[Avg Monthly GB Download]]&lt;10,"Between 5 and 10 GB", "10 or more GB"))</f>
        <v>Less Than 5 GB</v>
      </c>
    </row>
    <row r="3063" spans="1:23" x14ac:dyDescent="0.2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J3063" t="str">
        <f>IF(Aggregate[[#This Row],[Under 30]]="YES","Under 30",IF(Aggregate[[#This Row],[Senior]]="YES", 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Download]]&lt;5,"Less Than 5 GB",IF(Aggregate[[#This Row],[Avg Monthly GB Download]]&lt;10,"Between 5 and 10 GB", "10 or more GB"))</f>
        <v>Less Than 5 GB</v>
      </c>
    </row>
    <row r="3064" spans="1:23" x14ac:dyDescent="0.2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J3064" t="str">
        <f>IF(Aggregate[[#This Row],[Under 30]]="YES","Under 30",IF(Aggregate[[#This Row],[Senior]]="YES", 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Download]]&lt;5,"Less Than 5 GB",IF(Aggregate[[#This Row],[Avg Monthly GB Download]]&lt;10,"Between 5 and 10 GB", "10 or more GB"))</f>
        <v>10 or more GB</v>
      </c>
    </row>
    <row r="3065" spans="1:23" x14ac:dyDescent="0.2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J3065" t="str">
        <f>IF(Aggregate[[#This Row],[Under 30]]="YES","Under 30",IF(Aggregate[[#This Row],[Senior]]="YES", 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Download]]&lt;5,"Less Than 5 GB",IF(Aggregate[[#This Row],[Avg Monthly GB Download]]&lt;10,"Between 5 and 10 GB", "10 or more GB"))</f>
        <v>Less Than 5 GB</v>
      </c>
    </row>
    <row r="3066" spans="1:23" x14ac:dyDescent="0.2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J3066" t="str">
        <f>IF(Aggregate[[#This Row],[Under 30]]="YES","Under 30",IF(Aggregate[[#This Row],[Senior]]="YES", 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Download]]&lt;5,"Less Than 5 GB",IF(Aggregate[[#This Row],[Avg Monthly GB Download]]&lt;10,"Between 5 and 10 GB", "10 or more GB"))</f>
        <v>Between 5 and 10 GB</v>
      </c>
    </row>
    <row r="3067" spans="1:23" x14ac:dyDescent="0.2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J3067" t="str">
        <f>IF(Aggregate[[#This Row],[Under 30]]="YES","Under 30",IF(Aggregate[[#This Row],[Senior]]="YES", 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Download]]&lt;5,"Less Than 5 GB",IF(Aggregate[[#This Row],[Avg Monthly GB Download]]&lt;10,"Between 5 and 10 GB", "10 or more GB"))</f>
        <v>10 or more GB</v>
      </c>
    </row>
    <row r="3068" spans="1:23" x14ac:dyDescent="0.2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J3068" t="str">
        <f>IF(Aggregate[[#This Row],[Under 30]]="YES","Under 30",IF(Aggregate[[#This Row],[Senior]]="YES", 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Download]]&lt;5,"Less Than 5 GB",IF(Aggregate[[#This Row],[Avg Monthly GB Download]]&lt;10,"Between 5 and 10 GB", "10 or more GB"))</f>
        <v>10 or more GB</v>
      </c>
    </row>
    <row r="3069" spans="1:23" x14ac:dyDescent="0.2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J3069" t="str">
        <f>IF(Aggregate[[#This Row],[Under 30]]="YES","Under 30",IF(Aggregate[[#This Row],[Senior]]="YES", 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Download]]&lt;5,"Less Than 5 GB",IF(Aggregate[[#This Row],[Avg Monthly GB Download]]&lt;10,"Between 5 and 10 GB", "10 or more GB"))</f>
        <v>Between 5 and 10 GB</v>
      </c>
    </row>
    <row r="3070" spans="1:23" x14ac:dyDescent="0.2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J3070" t="str">
        <f>IF(Aggregate[[#This Row],[Under 30]]="YES","Under 30",IF(Aggregate[[#This Row],[Senior]]="YES", 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Download]]&lt;5,"Less Than 5 GB",IF(Aggregate[[#This Row],[Avg Monthly GB Download]]&lt;10,"Between 5 and 10 GB", "10 or more GB"))</f>
        <v>10 or more GB</v>
      </c>
    </row>
    <row r="3071" spans="1:23" x14ac:dyDescent="0.2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J3071" t="str">
        <f>IF(Aggregate[[#This Row],[Under 30]]="YES","Under 30",IF(Aggregate[[#This Row],[Senior]]="YES", 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Download]]&lt;5,"Less Than 5 GB",IF(Aggregate[[#This Row],[Avg Monthly GB Download]]&lt;10,"Between 5 and 10 GB", "10 or more GB"))</f>
        <v>Less Than 5 GB</v>
      </c>
    </row>
    <row r="3072" spans="1:23" x14ac:dyDescent="0.2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J3072" t="str">
        <f>IF(Aggregate[[#This Row],[Under 30]]="YES","Under 30",IF(Aggregate[[#This Row],[Senior]]="YES", 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Download]]&lt;5,"Less Than 5 GB",IF(Aggregate[[#This Row],[Avg Monthly GB Download]]&lt;10,"Between 5 and 10 GB", "10 or more GB"))</f>
        <v>10 or more GB</v>
      </c>
    </row>
    <row r="3073" spans="1:23" x14ac:dyDescent="0.2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tr">
        <f>IF(Aggregate[[#This Row],[Under 30]]="YES","Under 30",IF(Aggregate[[#This Row],[Senior]]="YES", "Senior","Other"))</f>
        <v>Senior</v>
      </c>
      <c r="K3073" t="s">
        <v>21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Download]]&lt;5,"Less Than 5 GB",IF(Aggregate[[#This Row],[Avg Monthly GB Download]]&lt;10,"Between 5 and 10 GB", "10 or more GB"))</f>
        <v>10 or more GB</v>
      </c>
    </row>
    <row r="3074" spans="1:23" x14ac:dyDescent="0.2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tr">
        <f>IF(Aggregate[[#This Row],[Under 30]]="YES","Under 30",IF(Aggregate[[#This Row],[Senior]]="YES", "Senior","Other"))</f>
        <v>Senior</v>
      </c>
      <c r="K3074" t="s">
        <v>21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Download]]&lt;5,"Less Than 5 GB",IF(Aggregate[[#This Row],[Avg Monthly GB Download]]&lt;10,"Between 5 and 10 GB", "10 or more GB"))</f>
        <v>Between 5 and 10 GB</v>
      </c>
    </row>
    <row r="3075" spans="1:23" x14ac:dyDescent="0.2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tr">
        <f>IF(Aggregate[[#This Row],[Under 30]]="YES","Under 30",IF(Aggregate[[#This Row],[Senior]]="YES", "Senior","Other"))</f>
        <v>Senior</v>
      </c>
      <c r="K3075" t="s">
        <v>21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Download]]&lt;5,"Less Than 5 GB",IF(Aggregate[[#This Row],[Avg Monthly GB Download]]&lt;10,"Between 5 and 10 GB", "10 or more GB"))</f>
        <v>Between 5 and 10 GB</v>
      </c>
    </row>
    <row r="3076" spans="1:23" x14ac:dyDescent="0.2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J3076" t="str">
        <f>IF(Aggregate[[#This Row],[Under 30]]="YES","Under 30",IF(Aggregate[[#This Row],[Senior]]="YES", 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Download]]&lt;5,"Less Than 5 GB",IF(Aggregate[[#This Row],[Avg Monthly GB Download]]&lt;10,"Between 5 and 10 GB", "10 or more GB"))</f>
        <v>Less Than 5 GB</v>
      </c>
    </row>
    <row r="3077" spans="1:23" x14ac:dyDescent="0.2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J3077" t="str">
        <f>IF(Aggregate[[#This Row],[Under 30]]="YES","Under 30",IF(Aggregate[[#This Row],[Senior]]="YES", 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Download]]&lt;5,"Less Than 5 GB",IF(Aggregate[[#This Row],[Avg Monthly GB Download]]&lt;10,"Between 5 and 10 GB", "10 or more GB"))</f>
        <v>Less Than 5 GB</v>
      </c>
    </row>
    <row r="3078" spans="1:23" x14ac:dyDescent="0.2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J3078" t="str">
        <f>IF(Aggregate[[#This Row],[Under 30]]="YES","Under 30",IF(Aggregate[[#This Row],[Senior]]="YES", 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Download]]&lt;5,"Less Than 5 GB",IF(Aggregate[[#This Row],[Avg Monthly GB Download]]&lt;10,"Between 5 and 10 GB", "10 or more GB"))</f>
        <v>Less Than 5 GB</v>
      </c>
    </row>
    <row r="3079" spans="1:23" x14ac:dyDescent="0.2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J3079" t="str">
        <f>IF(Aggregate[[#This Row],[Under 30]]="YES","Under 30",IF(Aggregate[[#This Row],[Senior]]="YES", 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Download]]&lt;5,"Less Than 5 GB",IF(Aggregate[[#This Row],[Avg Monthly GB Download]]&lt;10,"Between 5 and 10 GB", "10 or more GB"))</f>
        <v>Less Than 5 GB</v>
      </c>
    </row>
    <row r="3080" spans="1:23" x14ac:dyDescent="0.2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J3080" t="str">
        <f>IF(Aggregate[[#This Row],[Under 30]]="YES","Under 30",IF(Aggregate[[#This Row],[Senior]]="YES", 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Download]]&lt;5,"Less Than 5 GB",IF(Aggregate[[#This Row],[Avg Monthly GB Download]]&lt;10,"Between 5 and 10 GB", "10 or more GB"))</f>
        <v>Between 5 and 10 GB</v>
      </c>
    </row>
    <row r="3081" spans="1:23" x14ac:dyDescent="0.2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J3081" t="str">
        <f>IF(Aggregate[[#This Row],[Under 30]]="YES","Under 30",IF(Aggregate[[#This Row],[Senior]]="YES", 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Download]]&lt;5,"Less Than 5 GB",IF(Aggregate[[#This Row],[Avg Monthly GB Download]]&lt;10,"Between 5 and 10 GB", "10 or more GB"))</f>
        <v>10 or more GB</v>
      </c>
    </row>
    <row r="3082" spans="1:23" x14ac:dyDescent="0.2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J3082" t="str">
        <f>IF(Aggregate[[#This Row],[Under 30]]="YES","Under 30",IF(Aggregate[[#This Row],[Senior]]="YES", 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Download]]&lt;5,"Less Than 5 GB",IF(Aggregate[[#This Row],[Avg Monthly GB Download]]&lt;10,"Between 5 and 10 GB", "10 or more GB"))</f>
        <v>10 or more GB</v>
      </c>
    </row>
    <row r="3083" spans="1:23" x14ac:dyDescent="0.2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J3083" t="str">
        <f>IF(Aggregate[[#This Row],[Under 30]]="YES","Under 30",IF(Aggregate[[#This Row],[Senior]]="YES", 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Download]]&lt;5,"Less Than 5 GB",IF(Aggregate[[#This Row],[Avg Monthly GB Download]]&lt;10,"Between 5 and 10 GB", "10 or more GB"))</f>
        <v>Less Than 5 GB</v>
      </c>
    </row>
    <row r="3084" spans="1:23" x14ac:dyDescent="0.2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tr">
        <f>IF(Aggregate[[#This Row],[Under 30]]="YES","Under 30",IF(Aggregate[[#This Row],[Senior]]="YES", "Senior","Other"))</f>
        <v>Senior</v>
      </c>
      <c r="K3084" t="s">
        <v>21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Download]]&lt;5,"Less Than 5 GB",IF(Aggregate[[#This Row],[Avg Monthly GB Download]]&lt;10,"Between 5 and 10 GB", "10 or more GB"))</f>
        <v>Less Than 5 GB</v>
      </c>
    </row>
    <row r="3085" spans="1:23" x14ac:dyDescent="0.2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J3085" t="str">
        <f>IF(Aggregate[[#This Row],[Under 30]]="YES","Under 30",IF(Aggregate[[#This Row],[Senior]]="YES", 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Download]]&lt;5,"Less Than 5 GB",IF(Aggregate[[#This Row],[Avg Monthly GB Download]]&lt;10,"Between 5 and 10 GB", "10 or more GB"))</f>
        <v>10 or more GB</v>
      </c>
    </row>
    <row r="3086" spans="1:23" x14ac:dyDescent="0.2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J3086" t="str">
        <f>IF(Aggregate[[#This Row],[Under 30]]="YES","Under 30",IF(Aggregate[[#This Row],[Senior]]="YES", 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Download]]&lt;5,"Less Than 5 GB",IF(Aggregate[[#This Row],[Avg Monthly GB Download]]&lt;10,"Between 5 and 10 GB", "10 or more GB"))</f>
        <v>Between 5 and 10 GB</v>
      </c>
    </row>
    <row r="3087" spans="1:23" x14ac:dyDescent="0.2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J3087" t="str">
        <f>IF(Aggregate[[#This Row],[Under 30]]="YES","Under 30",IF(Aggregate[[#This Row],[Senior]]="YES", 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Download]]&lt;5,"Less Than 5 GB",IF(Aggregate[[#This Row],[Avg Monthly GB Download]]&lt;10,"Between 5 and 10 GB", "10 or more GB"))</f>
        <v>Less Than 5 GB</v>
      </c>
    </row>
    <row r="3088" spans="1:23" x14ac:dyDescent="0.2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J3088" t="str">
        <f>IF(Aggregate[[#This Row],[Under 30]]="YES","Under 30",IF(Aggregate[[#This Row],[Senior]]="YES", 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Download]]&lt;5,"Less Than 5 GB",IF(Aggregate[[#This Row],[Avg Monthly GB Download]]&lt;10,"Between 5 and 10 GB", "10 or more GB"))</f>
        <v>Between 5 and 10 GB</v>
      </c>
    </row>
    <row r="3089" spans="1:23" x14ac:dyDescent="0.2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J3089" t="str">
        <f>IF(Aggregate[[#This Row],[Under 30]]="YES","Under 30",IF(Aggregate[[#This Row],[Senior]]="YES", 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Download]]&lt;5,"Less Than 5 GB",IF(Aggregate[[#This Row],[Avg Monthly GB Download]]&lt;10,"Between 5 and 10 GB", "10 or more GB"))</f>
        <v>Between 5 and 10 GB</v>
      </c>
    </row>
    <row r="3090" spans="1:23" x14ac:dyDescent="0.2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J3090" t="str">
        <f>IF(Aggregate[[#This Row],[Under 30]]="YES","Under 30",IF(Aggregate[[#This Row],[Senior]]="YES", 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Download]]&lt;5,"Less Than 5 GB",IF(Aggregate[[#This Row],[Avg Monthly GB Download]]&lt;10,"Between 5 and 10 GB", "10 or more GB"))</f>
        <v>Between 5 and 10 GB</v>
      </c>
    </row>
    <row r="3091" spans="1:23" x14ac:dyDescent="0.2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tr">
        <f>IF(Aggregate[[#This Row],[Under 30]]="YES","Under 30",IF(Aggregate[[#This Row],[Senior]]="YES", "Senior","Other"))</f>
        <v>Senior</v>
      </c>
      <c r="K3091" t="s">
        <v>21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Download]]&lt;5,"Less Than 5 GB",IF(Aggregate[[#This Row],[Avg Monthly GB Download]]&lt;10,"Between 5 and 10 GB", "10 or more GB"))</f>
        <v>Less Than 5 GB</v>
      </c>
    </row>
    <row r="3092" spans="1:23" x14ac:dyDescent="0.2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tr">
        <f>IF(Aggregate[[#This Row],[Under 30]]="YES","Under 30",IF(Aggregate[[#This Row],[Senior]]="YES", "Senior","Other"))</f>
        <v>Senior</v>
      </c>
      <c r="K3092" t="s">
        <v>21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Download]]&lt;5,"Less Than 5 GB",IF(Aggregate[[#This Row],[Avg Monthly GB Download]]&lt;10,"Between 5 and 10 GB", "10 or more GB"))</f>
        <v>10 or more GB</v>
      </c>
    </row>
    <row r="3093" spans="1:23" x14ac:dyDescent="0.2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J3093" t="str">
        <f>IF(Aggregate[[#This Row],[Under 30]]="YES","Under 30",IF(Aggregate[[#This Row],[Senior]]="YES", 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Download]]&lt;5,"Less Than 5 GB",IF(Aggregate[[#This Row],[Avg Monthly GB Download]]&lt;10,"Between 5 and 10 GB", "10 or more GB"))</f>
        <v>Between 5 and 10 GB</v>
      </c>
    </row>
    <row r="3094" spans="1:23" x14ac:dyDescent="0.2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J3094" t="str">
        <f>IF(Aggregate[[#This Row],[Under 30]]="YES","Under 30",IF(Aggregate[[#This Row],[Senior]]="YES", 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Download]]&lt;5,"Less Than 5 GB",IF(Aggregate[[#This Row],[Avg Monthly GB Download]]&lt;10,"Between 5 and 10 GB", "10 or more GB"))</f>
        <v>10 or more GB</v>
      </c>
    </row>
    <row r="3095" spans="1:23" x14ac:dyDescent="0.2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J3095" t="str">
        <f>IF(Aggregate[[#This Row],[Under 30]]="YES","Under 30",IF(Aggregate[[#This Row],[Senior]]="YES", 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Download]]&lt;5,"Less Than 5 GB",IF(Aggregate[[#This Row],[Avg Monthly GB Download]]&lt;10,"Between 5 and 10 GB", "10 or more GB"))</f>
        <v>10 or more GB</v>
      </c>
    </row>
    <row r="3096" spans="1:23" x14ac:dyDescent="0.2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J3096" t="str">
        <f>IF(Aggregate[[#This Row],[Under 30]]="YES","Under 30",IF(Aggregate[[#This Row],[Senior]]="YES", 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Download]]&lt;5,"Less Than 5 GB",IF(Aggregate[[#This Row],[Avg Monthly GB Download]]&lt;10,"Between 5 and 10 GB", "10 or more GB"))</f>
        <v>10 or more GB</v>
      </c>
    </row>
    <row r="3097" spans="1:23" x14ac:dyDescent="0.2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J3097" t="str">
        <f>IF(Aggregate[[#This Row],[Under 30]]="YES","Under 30",IF(Aggregate[[#This Row],[Senior]]="YES", 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Download]]&lt;5,"Less Than 5 GB",IF(Aggregate[[#This Row],[Avg Monthly GB Download]]&lt;10,"Between 5 and 10 GB", "10 or more GB"))</f>
        <v>10 or more GB</v>
      </c>
    </row>
    <row r="3098" spans="1:23" x14ac:dyDescent="0.2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tr">
        <f>IF(Aggregate[[#This Row],[Under 30]]="YES","Under 30",IF(Aggregate[[#This Row],[Senior]]="YES", "Senior","Other"))</f>
        <v>Senior</v>
      </c>
      <c r="K3098" t="s">
        <v>21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Download]]&lt;5,"Less Than 5 GB",IF(Aggregate[[#This Row],[Avg Monthly GB Download]]&lt;10,"Between 5 and 10 GB", "10 or more GB"))</f>
        <v>Between 5 and 10 GB</v>
      </c>
    </row>
    <row r="3099" spans="1:23" x14ac:dyDescent="0.2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J3099" t="str">
        <f>IF(Aggregate[[#This Row],[Under 30]]="YES","Under 30",IF(Aggregate[[#This Row],[Senior]]="YES", 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Download]]&lt;5,"Less Than 5 GB",IF(Aggregate[[#This Row],[Avg Monthly GB Download]]&lt;10,"Between 5 and 10 GB", "10 or more GB"))</f>
        <v>Less Than 5 GB</v>
      </c>
    </row>
    <row r="3100" spans="1:23" x14ac:dyDescent="0.2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J3100" t="str">
        <f>IF(Aggregate[[#This Row],[Under 30]]="YES","Under 30",IF(Aggregate[[#This Row],[Senior]]="YES", 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Download]]&lt;5,"Less Than 5 GB",IF(Aggregate[[#This Row],[Avg Monthly GB Download]]&lt;10,"Between 5 and 10 GB", "10 or more GB"))</f>
        <v>Less Than 5 GB</v>
      </c>
    </row>
    <row r="3101" spans="1:23" x14ac:dyDescent="0.2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J3101" t="str">
        <f>IF(Aggregate[[#This Row],[Under 30]]="YES","Under 30",IF(Aggregate[[#This Row],[Senior]]="YES", 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Download]]&lt;5,"Less Than 5 GB",IF(Aggregate[[#This Row],[Avg Monthly GB Download]]&lt;10,"Between 5 and 10 GB", "10 or more GB"))</f>
        <v>10 or more GB</v>
      </c>
    </row>
    <row r="3102" spans="1:23" x14ac:dyDescent="0.2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J3102" t="str">
        <f>IF(Aggregate[[#This Row],[Under 30]]="YES","Under 30",IF(Aggregate[[#This Row],[Senior]]="YES", 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Download]]&lt;5,"Less Than 5 GB",IF(Aggregate[[#This Row],[Avg Monthly GB Download]]&lt;10,"Between 5 and 10 GB", "10 or more GB"))</f>
        <v>10 or more GB</v>
      </c>
    </row>
    <row r="3103" spans="1:23" x14ac:dyDescent="0.2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J3103" t="str">
        <f>IF(Aggregate[[#This Row],[Under 30]]="YES","Under 30",IF(Aggregate[[#This Row],[Senior]]="YES", 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Download]]&lt;5,"Less Than 5 GB",IF(Aggregate[[#This Row],[Avg Monthly GB Download]]&lt;10,"Between 5 and 10 GB", "10 or more GB"))</f>
        <v>Less Than 5 GB</v>
      </c>
    </row>
    <row r="3104" spans="1:23" x14ac:dyDescent="0.2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J3104" t="str">
        <f>IF(Aggregate[[#This Row],[Under 30]]="YES","Under 30",IF(Aggregate[[#This Row],[Senior]]="YES", 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Download]]&lt;5,"Less Than 5 GB",IF(Aggregate[[#This Row],[Avg Monthly GB Download]]&lt;10,"Between 5 and 10 GB", "10 or more GB"))</f>
        <v>Between 5 and 10 GB</v>
      </c>
    </row>
    <row r="3105" spans="1:23" x14ac:dyDescent="0.2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J3105" t="str">
        <f>IF(Aggregate[[#This Row],[Under 30]]="YES","Under 30",IF(Aggregate[[#This Row],[Senior]]="YES", 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Download]]&lt;5,"Less Than 5 GB",IF(Aggregate[[#This Row],[Avg Monthly GB Download]]&lt;10,"Between 5 and 10 GB", "10 or more GB"))</f>
        <v>Between 5 and 10 GB</v>
      </c>
    </row>
    <row r="3106" spans="1:23" x14ac:dyDescent="0.2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J3106" t="str">
        <f>IF(Aggregate[[#This Row],[Under 30]]="YES","Under 30",IF(Aggregate[[#This Row],[Senior]]="YES", 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Download]]&lt;5,"Less Than 5 GB",IF(Aggregate[[#This Row],[Avg Monthly GB Download]]&lt;10,"Between 5 and 10 GB", "10 or more GB"))</f>
        <v>Less Than 5 GB</v>
      </c>
    </row>
    <row r="3107" spans="1:23" x14ac:dyDescent="0.2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J3107" t="str">
        <f>IF(Aggregate[[#This Row],[Under 30]]="YES","Under 30",IF(Aggregate[[#This Row],[Senior]]="YES", 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Download]]&lt;5,"Less Than 5 GB",IF(Aggregate[[#This Row],[Avg Monthly GB Download]]&lt;10,"Between 5 and 10 GB", "10 or more GB"))</f>
        <v>10 or more GB</v>
      </c>
    </row>
    <row r="3108" spans="1:23" x14ac:dyDescent="0.2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J3108" t="str">
        <f>IF(Aggregate[[#This Row],[Under 30]]="YES","Under 30",IF(Aggregate[[#This Row],[Senior]]="YES", 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Download]]&lt;5,"Less Than 5 GB",IF(Aggregate[[#This Row],[Avg Monthly GB Download]]&lt;10,"Between 5 and 10 GB", "10 or more GB"))</f>
        <v>10 or more GB</v>
      </c>
    </row>
    <row r="3109" spans="1:23" x14ac:dyDescent="0.2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tr">
        <f>IF(Aggregate[[#This Row],[Under 30]]="YES","Under 30",IF(Aggregate[[#This Row],[Senior]]="YES", "Senior","Other"))</f>
        <v>Senior</v>
      </c>
      <c r="K3109" t="s">
        <v>21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Download]]&lt;5,"Less Than 5 GB",IF(Aggregate[[#This Row],[Avg Monthly GB Download]]&lt;10,"Between 5 and 10 GB", "10 or more GB"))</f>
        <v>10 or more GB</v>
      </c>
    </row>
    <row r="3110" spans="1:23" x14ac:dyDescent="0.2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tr">
        <f>IF(Aggregate[[#This Row],[Under 30]]="YES","Under 30",IF(Aggregate[[#This Row],[Senior]]="YES", "Senior","Other"))</f>
        <v>Senior</v>
      </c>
      <c r="K3110" t="s">
        <v>21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Download]]&lt;5,"Less Than 5 GB",IF(Aggregate[[#This Row],[Avg Monthly GB Download]]&lt;10,"Between 5 and 10 GB", "10 or more GB"))</f>
        <v>10 or more GB</v>
      </c>
    </row>
    <row r="3111" spans="1:23" x14ac:dyDescent="0.2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tr">
        <f>IF(Aggregate[[#This Row],[Under 30]]="YES","Under 30",IF(Aggregate[[#This Row],[Senior]]="YES", "Senior","Other"))</f>
        <v>Senior</v>
      </c>
      <c r="K3111" t="s">
        <v>21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Download]]&lt;5,"Less Than 5 GB",IF(Aggregate[[#This Row],[Avg Monthly GB Download]]&lt;10,"Between 5 and 10 GB", "10 or more GB"))</f>
        <v>Less Than 5 GB</v>
      </c>
    </row>
    <row r="3112" spans="1:23" x14ac:dyDescent="0.2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J3112" t="str">
        <f>IF(Aggregate[[#This Row],[Under 30]]="YES","Under 30",IF(Aggregate[[#This Row],[Senior]]="YES", 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Download]]&lt;5,"Less Than 5 GB",IF(Aggregate[[#This Row],[Avg Monthly GB Download]]&lt;10,"Between 5 and 10 GB", "10 or more GB"))</f>
        <v>10 or more GB</v>
      </c>
    </row>
    <row r="3113" spans="1:23" x14ac:dyDescent="0.2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J3113" t="str">
        <f>IF(Aggregate[[#This Row],[Under 30]]="YES","Under 30",IF(Aggregate[[#This Row],[Senior]]="YES", 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Download]]&lt;5,"Less Than 5 GB",IF(Aggregate[[#This Row],[Avg Monthly GB Download]]&lt;10,"Between 5 and 10 GB", "10 or more GB"))</f>
        <v>10 or more GB</v>
      </c>
    </row>
    <row r="3114" spans="1:23" x14ac:dyDescent="0.2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J3114" t="str">
        <f>IF(Aggregate[[#This Row],[Under 30]]="YES","Under 30",IF(Aggregate[[#This Row],[Senior]]="YES", 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Download]]&lt;5,"Less Than 5 GB",IF(Aggregate[[#This Row],[Avg Monthly GB Download]]&lt;10,"Between 5 and 10 GB", "10 or more GB"))</f>
        <v>10 or more GB</v>
      </c>
    </row>
    <row r="3115" spans="1:23" x14ac:dyDescent="0.2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J3115" t="str">
        <f>IF(Aggregate[[#This Row],[Under 30]]="YES","Under 30",IF(Aggregate[[#This Row],[Senior]]="YES", 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Download]]&lt;5,"Less Than 5 GB",IF(Aggregate[[#This Row],[Avg Monthly GB Download]]&lt;10,"Between 5 and 10 GB", "10 or more GB"))</f>
        <v>Between 5 and 10 GB</v>
      </c>
    </row>
    <row r="3116" spans="1:23" x14ac:dyDescent="0.2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J3116" t="str">
        <f>IF(Aggregate[[#This Row],[Under 30]]="YES","Under 30",IF(Aggregate[[#This Row],[Senior]]="YES", 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Download]]&lt;5,"Less Than 5 GB",IF(Aggregate[[#This Row],[Avg Monthly GB Download]]&lt;10,"Between 5 and 10 GB", "10 or more GB"))</f>
        <v>Between 5 and 10 GB</v>
      </c>
    </row>
    <row r="3117" spans="1:23" x14ac:dyDescent="0.2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J3117" t="str">
        <f>IF(Aggregate[[#This Row],[Under 30]]="YES","Under 30",IF(Aggregate[[#This Row],[Senior]]="YES", 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Download]]&lt;5,"Less Than 5 GB",IF(Aggregate[[#This Row],[Avg Monthly GB Download]]&lt;10,"Between 5 and 10 GB", "10 or more GB"))</f>
        <v>Less Than 5 GB</v>
      </c>
    </row>
    <row r="3118" spans="1:23" x14ac:dyDescent="0.2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J3118" t="str">
        <f>IF(Aggregate[[#This Row],[Under 30]]="YES","Under 30",IF(Aggregate[[#This Row],[Senior]]="YES", 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Download]]&lt;5,"Less Than 5 GB",IF(Aggregate[[#This Row],[Avg Monthly GB Download]]&lt;10,"Between 5 and 10 GB", "10 or more GB"))</f>
        <v>10 or more GB</v>
      </c>
    </row>
    <row r="3119" spans="1:23" x14ac:dyDescent="0.2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J3119" t="str">
        <f>IF(Aggregate[[#This Row],[Under 30]]="YES","Under 30",IF(Aggregate[[#This Row],[Senior]]="YES", 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Download]]&lt;5,"Less Than 5 GB",IF(Aggregate[[#This Row],[Avg Monthly GB Download]]&lt;10,"Between 5 and 10 GB", "10 or more GB"))</f>
        <v>Less Than 5 GB</v>
      </c>
    </row>
    <row r="3120" spans="1:23" x14ac:dyDescent="0.2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J3120" t="str">
        <f>IF(Aggregate[[#This Row],[Under 30]]="YES","Under 30",IF(Aggregate[[#This Row],[Senior]]="YES", 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Download]]&lt;5,"Less Than 5 GB",IF(Aggregate[[#This Row],[Avg Monthly GB Download]]&lt;10,"Between 5 and 10 GB", "10 or more GB"))</f>
        <v>10 or more GB</v>
      </c>
    </row>
    <row r="3121" spans="1:23" x14ac:dyDescent="0.2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J3121" t="str">
        <f>IF(Aggregate[[#This Row],[Under 30]]="YES","Under 30",IF(Aggregate[[#This Row],[Senior]]="YES", 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Download]]&lt;5,"Less Than 5 GB",IF(Aggregate[[#This Row],[Avg Monthly GB Download]]&lt;10,"Between 5 and 10 GB", "10 or more GB"))</f>
        <v>Between 5 and 10 GB</v>
      </c>
    </row>
    <row r="3122" spans="1:23" x14ac:dyDescent="0.2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J3122" t="str">
        <f>IF(Aggregate[[#This Row],[Under 30]]="YES","Under 30",IF(Aggregate[[#This Row],[Senior]]="YES", 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Download]]&lt;5,"Less Than 5 GB",IF(Aggregate[[#This Row],[Avg Monthly GB Download]]&lt;10,"Between 5 and 10 GB", "10 or more GB"))</f>
        <v>Less Than 5 GB</v>
      </c>
    </row>
    <row r="3123" spans="1:23" x14ac:dyDescent="0.2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J3123" t="str">
        <f>IF(Aggregate[[#This Row],[Under 30]]="YES","Under 30",IF(Aggregate[[#This Row],[Senior]]="YES", 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Download]]&lt;5,"Less Than 5 GB",IF(Aggregate[[#This Row],[Avg Monthly GB Download]]&lt;10,"Between 5 and 10 GB", "10 or more GB"))</f>
        <v>Between 5 and 10 GB</v>
      </c>
    </row>
    <row r="3124" spans="1:23" x14ac:dyDescent="0.2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J3124" t="str">
        <f>IF(Aggregate[[#This Row],[Under 30]]="YES","Under 30",IF(Aggregate[[#This Row],[Senior]]="YES", 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Download]]&lt;5,"Less Than 5 GB",IF(Aggregate[[#This Row],[Avg Monthly GB Download]]&lt;10,"Between 5 and 10 GB", "10 or more GB"))</f>
        <v>Between 5 and 10 GB</v>
      </c>
    </row>
    <row r="3125" spans="1:23" x14ac:dyDescent="0.2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J3125" t="str">
        <f>IF(Aggregate[[#This Row],[Under 30]]="YES","Under 30",IF(Aggregate[[#This Row],[Senior]]="YES", 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Download]]&lt;5,"Less Than 5 GB",IF(Aggregate[[#This Row],[Avg Monthly GB Download]]&lt;10,"Between 5 and 10 GB", "10 or more GB"))</f>
        <v>10 or more GB</v>
      </c>
    </row>
    <row r="3126" spans="1:23" x14ac:dyDescent="0.2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J3126" t="str">
        <f>IF(Aggregate[[#This Row],[Under 30]]="YES","Under 30",IF(Aggregate[[#This Row],[Senior]]="YES", 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Download]]&lt;5,"Less Than 5 GB",IF(Aggregate[[#This Row],[Avg Monthly GB Download]]&lt;10,"Between 5 and 10 GB", "10 or more GB"))</f>
        <v>10 or more GB</v>
      </c>
    </row>
    <row r="3127" spans="1:23" x14ac:dyDescent="0.2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J3127" t="str">
        <f>IF(Aggregate[[#This Row],[Under 30]]="YES","Under 30",IF(Aggregate[[#This Row],[Senior]]="YES", 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Download]]&lt;5,"Less Than 5 GB",IF(Aggregate[[#This Row],[Avg Monthly GB Download]]&lt;10,"Between 5 and 10 GB", "10 or more GB"))</f>
        <v>Less Than 5 GB</v>
      </c>
    </row>
    <row r="3128" spans="1:23" x14ac:dyDescent="0.2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J3128" t="str">
        <f>IF(Aggregate[[#This Row],[Under 30]]="YES","Under 30",IF(Aggregate[[#This Row],[Senior]]="YES", 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Download]]&lt;5,"Less Than 5 GB",IF(Aggregate[[#This Row],[Avg Monthly GB Download]]&lt;10,"Between 5 and 10 GB", "10 or more GB"))</f>
        <v>10 or more GB</v>
      </c>
    </row>
    <row r="3129" spans="1:23" x14ac:dyDescent="0.2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tr">
        <f>IF(Aggregate[[#This Row],[Under 30]]="YES","Under 30",IF(Aggregate[[#This Row],[Senior]]="YES", "Senior","Other"))</f>
        <v>Senior</v>
      </c>
      <c r="K3129" t="s">
        <v>21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Download]]&lt;5,"Less Than 5 GB",IF(Aggregate[[#This Row],[Avg Monthly GB Download]]&lt;10,"Between 5 and 10 GB", "10 or more GB"))</f>
        <v>Less Than 5 GB</v>
      </c>
    </row>
    <row r="3130" spans="1:23" x14ac:dyDescent="0.2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J3130" t="str">
        <f>IF(Aggregate[[#This Row],[Under 30]]="YES","Under 30",IF(Aggregate[[#This Row],[Senior]]="YES", 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Download]]&lt;5,"Less Than 5 GB",IF(Aggregate[[#This Row],[Avg Monthly GB Download]]&lt;10,"Between 5 and 10 GB", "10 or more GB"))</f>
        <v>10 or more GB</v>
      </c>
    </row>
    <row r="3131" spans="1:23" x14ac:dyDescent="0.2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J3131" t="str">
        <f>IF(Aggregate[[#This Row],[Under 30]]="YES","Under 30",IF(Aggregate[[#This Row],[Senior]]="YES", 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Download]]&lt;5,"Less Than 5 GB",IF(Aggregate[[#This Row],[Avg Monthly GB Download]]&lt;10,"Between 5 and 10 GB", "10 or more GB"))</f>
        <v>Between 5 and 10 GB</v>
      </c>
    </row>
    <row r="3132" spans="1:23" x14ac:dyDescent="0.2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tr">
        <f>IF(Aggregate[[#This Row],[Under 30]]="YES","Under 30",IF(Aggregate[[#This Row],[Senior]]="YES", "Senior","Other"))</f>
        <v>Senior</v>
      </c>
      <c r="K3132" t="s">
        <v>21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Download]]&lt;5,"Less Than 5 GB",IF(Aggregate[[#This Row],[Avg Monthly GB Download]]&lt;10,"Between 5 and 10 GB", "10 or more GB"))</f>
        <v>Between 5 and 10 GB</v>
      </c>
    </row>
    <row r="3133" spans="1:23" x14ac:dyDescent="0.2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J3133" t="str">
        <f>IF(Aggregate[[#This Row],[Under 30]]="YES","Under 30",IF(Aggregate[[#This Row],[Senior]]="YES", 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Download]]&lt;5,"Less Than 5 GB",IF(Aggregate[[#This Row],[Avg Monthly GB Download]]&lt;10,"Between 5 and 10 GB", "10 or more GB"))</f>
        <v>10 or more GB</v>
      </c>
    </row>
    <row r="3134" spans="1:23" x14ac:dyDescent="0.2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J3134" t="str">
        <f>IF(Aggregate[[#This Row],[Under 30]]="YES","Under 30",IF(Aggregate[[#This Row],[Senior]]="YES", 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Download]]&lt;5,"Less Than 5 GB",IF(Aggregate[[#This Row],[Avg Monthly GB Download]]&lt;10,"Between 5 and 10 GB", "10 or more GB"))</f>
        <v>10 or more GB</v>
      </c>
    </row>
    <row r="3135" spans="1:23" x14ac:dyDescent="0.2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tr">
        <f>IF(Aggregate[[#This Row],[Under 30]]="YES","Under 30",IF(Aggregate[[#This Row],[Senior]]="YES", "Senior","Other"))</f>
        <v>Senior</v>
      </c>
      <c r="K3135" t="s">
        <v>21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Download]]&lt;5,"Less Than 5 GB",IF(Aggregate[[#This Row],[Avg Monthly GB Download]]&lt;10,"Between 5 and 10 GB", "10 or more GB"))</f>
        <v>Between 5 and 10 GB</v>
      </c>
    </row>
    <row r="3136" spans="1:23" x14ac:dyDescent="0.2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J3136" t="str">
        <f>IF(Aggregate[[#This Row],[Under 30]]="YES","Under 30",IF(Aggregate[[#This Row],[Senior]]="YES", 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Download]]&lt;5,"Less Than 5 GB",IF(Aggregate[[#This Row],[Avg Monthly GB Download]]&lt;10,"Between 5 and 10 GB", "10 or more GB"))</f>
        <v>Between 5 and 10 GB</v>
      </c>
    </row>
    <row r="3137" spans="1:23" x14ac:dyDescent="0.2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tr">
        <f>IF(Aggregate[[#This Row],[Under 30]]="YES","Under 30",IF(Aggregate[[#This Row],[Senior]]="YES", "Senior","Other"))</f>
        <v>Senior</v>
      </c>
      <c r="K3137" t="s">
        <v>21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Download]]&lt;5,"Less Than 5 GB",IF(Aggregate[[#This Row],[Avg Monthly GB Download]]&lt;10,"Between 5 and 10 GB", "10 or more GB"))</f>
        <v>Less Than 5 GB</v>
      </c>
    </row>
    <row r="3138" spans="1:23" x14ac:dyDescent="0.2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tr">
        <f>IF(Aggregate[[#This Row],[Under 30]]="YES","Under 30",IF(Aggregate[[#This Row],[Senior]]="YES", "Senior","Other"))</f>
        <v>Senior</v>
      </c>
      <c r="K3138" t="s">
        <v>21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Download]]&lt;5,"Less Than 5 GB",IF(Aggregate[[#This Row],[Avg Monthly GB Download]]&lt;10,"Between 5 and 10 GB", "10 or more GB"))</f>
        <v>Less Than 5 GB</v>
      </c>
    </row>
    <row r="3139" spans="1:23" x14ac:dyDescent="0.2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J3139" t="str">
        <f>IF(Aggregate[[#This Row],[Under 30]]="YES","Under 30",IF(Aggregate[[#This Row],[Senior]]="YES", 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Download]]&lt;5,"Less Than 5 GB",IF(Aggregate[[#This Row],[Avg Monthly GB Download]]&lt;10,"Between 5 and 10 GB", "10 or more GB"))</f>
        <v>10 or more GB</v>
      </c>
    </row>
    <row r="3140" spans="1:23" x14ac:dyDescent="0.2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tr">
        <f>IF(Aggregate[[#This Row],[Under 30]]="YES","Under 30",IF(Aggregate[[#This Row],[Senior]]="YES", "Senior","Other"))</f>
        <v>Senior</v>
      </c>
      <c r="K3140" t="s">
        <v>21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Download]]&lt;5,"Less Than 5 GB",IF(Aggregate[[#This Row],[Avg Monthly GB Download]]&lt;10,"Between 5 and 10 GB", "10 or more GB"))</f>
        <v>Less Than 5 GB</v>
      </c>
    </row>
    <row r="3141" spans="1:23" x14ac:dyDescent="0.2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J3141" t="str">
        <f>IF(Aggregate[[#This Row],[Under 30]]="YES","Under 30",IF(Aggregate[[#This Row],[Senior]]="YES", 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Download]]&lt;5,"Less Than 5 GB",IF(Aggregate[[#This Row],[Avg Monthly GB Download]]&lt;10,"Between 5 and 10 GB", "10 or more GB"))</f>
        <v>Less Than 5 GB</v>
      </c>
    </row>
    <row r="3142" spans="1:23" x14ac:dyDescent="0.2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tr">
        <f>IF(Aggregate[[#This Row],[Under 30]]="YES","Under 30",IF(Aggregate[[#This Row],[Senior]]="YES", "Senior","Other"))</f>
        <v>Senior</v>
      </c>
      <c r="K3142" t="s">
        <v>21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Download]]&lt;5,"Less Than 5 GB",IF(Aggregate[[#This Row],[Avg Monthly GB Download]]&lt;10,"Between 5 and 10 GB", "10 or more GB"))</f>
        <v>Between 5 and 10 GB</v>
      </c>
    </row>
    <row r="3143" spans="1:23" x14ac:dyDescent="0.2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J3143" t="str">
        <f>IF(Aggregate[[#This Row],[Under 30]]="YES","Under 30",IF(Aggregate[[#This Row],[Senior]]="YES", 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Download]]&lt;5,"Less Than 5 GB",IF(Aggregate[[#This Row],[Avg Monthly GB Download]]&lt;10,"Between 5 and 10 GB", "10 or more GB"))</f>
        <v>Less Than 5 GB</v>
      </c>
    </row>
    <row r="3144" spans="1:23" x14ac:dyDescent="0.2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tr">
        <f>IF(Aggregate[[#This Row],[Under 30]]="YES","Under 30",IF(Aggregate[[#This Row],[Senior]]="YES", "Senior","Other"))</f>
        <v>Senior</v>
      </c>
      <c r="K3144" t="s">
        <v>21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Download]]&lt;5,"Less Than 5 GB",IF(Aggregate[[#This Row],[Avg Monthly GB Download]]&lt;10,"Between 5 and 10 GB", "10 or more GB"))</f>
        <v>Less Than 5 GB</v>
      </c>
    </row>
    <row r="3145" spans="1:23" x14ac:dyDescent="0.2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J3145" t="str">
        <f>IF(Aggregate[[#This Row],[Under 30]]="YES","Under 30",IF(Aggregate[[#This Row],[Senior]]="YES", 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Download]]&lt;5,"Less Than 5 GB",IF(Aggregate[[#This Row],[Avg Monthly GB Download]]&lt;10,"Between 5 and 10 GB", "10 or more GB"))</f>
        <v>Between 5 and 10 GB</v>
      </c>
    </row>
    <row r="3146" spans="1:23" x14ac:dyDescent="0.2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J3146" t="str">
        <f>IF(Aggregate[[#This Row],[Under 30]]="YES","Under 30",IF(Aggregate[[#This Row],[Senior]]="YES", 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Download]]&lt;5,"Less Than 5 GB",IF(Aggregate[[#This Row],[Avg Monthly GB Download]]&lt;10,"Between 5 and 10 GB", "10 or more GB"))</f>
        <v>10 or more GB</v>
      </c>
    </row>
    <row r="3147" spans="1:23" x14ac:dyDescent="0.2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J3147" t="str">
        <f>IF(Aggregate[[#This Row],[Under 30]]="YES","Under 30",IF(Aggregate[[#This Row],[Senior]]="YES", 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Download]]&lt;5,"Less Than 5 GB",IF(Aggregate[[#This Row],[Avg Monthly GB Download]]&lt;10,"Between 5 and 10 GB", "10 or more GB"))</f>
        <v>Between 5 and 10 GB</v>
      </c>
    </row>
    <row r="3148" spans="1:23" x14ac:dyDescent="0.2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J3148" t="str">
        <f>IF(Aggregate[[#This Row],[Under 30]]="YES","Under 30",IF(Aggregate[[#This Row],[Senior]]="YES", 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Download]]&lt;5,"Less Than 5 GB",IF(Aggregate[[#This Row],[Avg Monthly GB Download]]&lt;10,"Between 5 and 10 GB", "10 or more GB"))</f>
        <v>10 or more GB</v>
      </c>
    </row>
    <row r="3149" spans="1:23" x14ac:dyDescent="0.2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J3149" t="str">
        <f>IF(Aggregate[[#This Row],[Under 30]]="YES","Under 30",IF(Aggregate[[#This Row],[Senior]]="YES", 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Download]]&lt;5,"Less Than 5 GB",IF(Aggregate[[#This Row],[Avg Monthly GB Download]]&lt;10,"Between 5 and 10 GB", "10 or more GB"))</f>
        <v>Between 5 and 10 GB</v>
      </c>
    </row>
    <row r="3150" spans="1:23" x14ac:dyDescent="0.2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J3150" t="str">
        <f>IF(Aggregate[[#This Row],[Under 30]]="YES","Under 30",IF(Aggregate[[#This Row],[Senior]]="YES", 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Download]]&lt;5,"Less Than 5 GB",IF(Aggregate[[#This Row],[Avg Monthly GB Download]]&lt;10,"Between 5 and 10 GB", "10 or more GB"))</f>
        <v>10 or more GB</v>
      </c>
    </row>
    <row r="3151" spans="1:23" x14ac:dyDescent="0.2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J3151" t="str">
        <f>IF(Aggregate[[#This Row],[Under 30]]="YES","Under 30",IF(Aggregate[[#This Row],[Senior]]="YES", 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Download]]&lt;5,"Less Than 5 GB",IF(Aggregate[[#This Row],[Avg Monthly GB Download]]&lt;10,"Between 5 and 10 GB", "10 or more GB"))</f>
        <v>10 or more GB</v>
      </c>
    </row>
    <row r="3152" spans="1:23" x14ac:dyDescent="0.2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J3152" t="str">
        <f>IF(Aggregate[[#This Row],[Under 30]]="YES","Under 30",IF(Aggregate[[#This Row],[Senior]]="YES", 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Download]]&lt;5,"Less Than 5 GB",IF(Aggregate[[#This Row],[Avg Monthly GB Download]]&lt;10,"Between 5 and 10 GB", "10 or more GB"))</f>
        <v>10 or more GB</v>
      </c>
    </row>
    <row r="3153" spans="1:23" x14ac:dyDescent="0.2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J3153" t="str">
        <f>IF(Aggregate[[#This Row],[Under 30]]="YES","Under 30",IF(Aggregate[[#This Row],[Senior]]="YES", 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Download]]&lt;5,"Less Than 5 GB",IF(Aggregate[[#This Row],[Avg Monthly GB Download]]&lt;10,"Between 5 and 10 GB", "10 or more GB"))</f>
        <v>Between 5 and 10 GB</v>
      </c>
    </row>
    <row r="3154" spans="1:23" x14ac:dyDescent="0.2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tr">
        <f>IF(Aggregate[[#This Row],[Under 30]]="YES","Under 30",IF(Aggregate[[#This Row],[Senior]]="YES", "Senior","Other"))</f>
        <v>Senior</v>
      </c>
      <c r="K3154" t="s">
        <v>21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Download]]&lt;5,"Less Than 5 GB",IF(Aggregate[[#This Row],[Avg Monthly GB Download]]&lt;10,"Between 5 and 10 GB", "10 or more GB"))</f>
        <v>Less Than 5 GB</v>
      </c>
    </row>
    <row r="3155" spans="1:23" x14ac:dyDescent="0.2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J3155" t="str">
        <f>IF(Aggregate[[#This Row],[Under 30]]="YES","Under 30",IF(Aggregate[[#This Row],[Senior]]="YES", 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Download]]&lt;5,"Less Than 5 GB",IF(Aggregate[[#This Row],[Avg Monthly GB Download]]&lt;10,"Between 5 and 10 GB", "10 or more GB"))</f>
        <v>Less Than 5 GB</v>
      </c>
    </row>
    <row r="3156" spans="1:23" x14ac:dyDescent="0.2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J3156" t="str">
        <f>IF(Aggregate[[#This Row],[Under 30]]="YES","Under 30",IF(Aggregate[[#This Row],[Senior]]="YES", 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Download]]&lt;5,"Less Than 5 GB",IF(Aggregate[[#This Row],[Avg Monthly GB Download]]&lt;10,"Between 5 and 10 GB", "10 or more GB"))</f>
        <v>Less Than 5 GB</v>
      </c>
    </row>
    <row r="3157" spans="1:23" x14ac:dyDescent="0.2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tr">
        <f>IF(Aggregate[[#This Row],[Under 30]]="YES","Under 30",IF(Aggregate[[#This Row],[Senior]]="YES", "Senior","Other"))</f>
        <v>Senior</v>
      </c>
      <c r="K3157" t="s">
        <v>21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Download]]&lt;5,"Less Than 5 GB",IF(Aggregate[[#This Row],[Avg Monthly GB Download]]&lt;10,"Between 5 and 10 GB", "10 or more GB"))</f>
        <v>Between 5 and 10 GB</v>
      </c>
    </row>
    <row r="3158" spans="1:23" x14ac:dyDescent="0.2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tr">
        <f>IF(Aggregate[[#This Row],[Under 30]]="YES","Under 30",IF(Aggregate[[#This Row],[Senior]]="YES", "Senior","Other"))</f>
        <v>Senior</v>
      </c>
      <c r="K3158" t="s">
        <v>21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Download]]&lt;5,"Less Than 5 GB",IF(Aggregate[[#This Row],[Avg Monthly GB Download]]&lt;10,"Between 5 and 10 GB", "10 or more GB"))</f>
        <v>Less Than 5 GB</v>
      </c>
    </row>
    <row r="3159" spans="1:23" x14ac:dyDescent="0.2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J3159" t="str">
        <f>IF(Aggregate[[#This Row],[Under 30]]="YES","Under 30",IF(Aggregate[[#This Row],[Senior]]="YES", 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Download]]&lt;5,"Less Than 5 GB",IF(Aggregate[[#This Row],[Avg Monthly GB Download]]&lt;10,"Between 5 and 10 GB", "10 or more GB"))</f>
        <v>10 or more GB</v>
      </c>
    </row>
    <row r="3160" spans="1:23" x14ac:dyDescent="0.2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J3160" t="str">
        <f>IF(Aggregate[[#This Row],[Under 30]]="YES","Under 30",IF(Aggregate[[#This Row],[Senior]]="YES", 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Download]]&lt;5,"Less Than 5 GB",IF(Aggregate[[#This Row],[Avg Monthly GB Download]]&lt;10,"Between 5 and 10 GB", "10 or more GB"))</f>
        <v>10 or more GB</v>
      </c>
    </row>
    <row r="3161" spans="1:23" x14ac:dyDescent="0.2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J3161" t="str">
        <f>IF(Aggregate[[#This Row],[Under 30]]="YES","Under 30",IF(Aggregate[[#This Row],[Senior]]="YES", 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Download]]&lt;5,"Less Than 5 GB",IF(Aggregate[[#This Row],[Avg Monthly GB Download]]&lt;10,"Between 5 and 10 GB", "10 or more GB"))</f>
        <v>10 or more GB</v>
      </c>
    </row>
    <row r="3162" spans="1:23" x14ac:dyDescent="0.2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J3162" t="str">
        <f>IF(Aggregate[[#This Row],[Under 30]]="YES","Under 30",IF(Aggregate[[#This Row],[Senior]]="YES", 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Download]]&lt;5,"Less Than 5 GB",IF(Aggregate[[#This Row],[Avg Monthly GB Download]]&lt;10,"Between 5 and 10 GB", "10 or more GB"))</f>
        <v>10 or more GB</v>
      </c>
    </row>
    <row r="3163" spans="1:23" x14ac:dyDescent="0.2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J3163" t="str">
        <f>IF(Aggregate[[#This Row],[Under 30]]="YES","Under 30",IF(Aggregate[[#This Row],[Senior]]="YES", 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Download]]&lt;5,"Less Than 5 GB",IF(Aggregate[[#This Row],[Avg Monthly GB Download]]&lt;10,"Between 5 and 10 GB", "10 or more GB"))</f>
        <v>10 or more GB</v>
      </c>
    </row>
    <row r="3164" spans="1:23" x14ac:dyDescent="0.2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J3164" t="str">
        <f>IF(Aggregate[[#This Row],[Under 30]]="YES","Under 30",IF(Aggregate[[#This Row],[Senior]]="YES", 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Download]]&lt;5,"Less Than 5 GB",IF(Aggregate[[#This Row],[Avg Monthly GB Download]]&lt;10,"Between 5 and 10 GB", "10 or more GB"))</f>
        <v>Less Than 5 GB</v>
      </c>
    </row>
    <row r="3165" spans="1:23" x14ac:dyDescent="0.2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J3165" t="str">
        <f>IF(Aggregate[[#This Row],[Under 30]]="YES","Under 30",IF(Aggregate[[#This Row],[Senior]]="YES", 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Download]]&lt;5,"Less Than 5 GB",IF(Aggregate[[#This Row],[Avg Monthly GB Download]]&lt;10,"Between 5 and 10 GB", "10 or more GB"))</f>
        <v>10 or more GB</v>
      </c>
    </row>
    <row r="3166" spans="1:23" x14ac:dyDescent="0.2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J3166" t="str">
        <f>IF(Aggregate[[#This Row],[Under 30]]="YES","Under 30",IF(Aggregate[[#This Row],[Senior]]="YES", 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Download]]&lt;5,"Less Than 5 GB",IF(Aggregate[[#This Row],[Avg Monthly GB Download]]&lt;10,"Between 5 and 10 GB", "10 or more GB"))</f>
        <v>Less Than 5 GB</v>
      </c>
    </row>
    <row r="3167" spans="1:23" x14ac:dyDescent="0.2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J3167" t="str">
        <f>IF(Aggregate[[#This Row],[Under 30]]="YES","Under 30",IF(Aggregate[[#This Row],[Senior]]="YES", 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Download]]&lt;5,"Less Than 5 GB",IF(Aggregate[[#This Row],[Avg Monthly GB Download]]&lt;10,"Between 5 and 10 GB", "10 or more GB"))</f>
        <v>Between 5 and 10 GB</v>
      </c>
    </row>
    <row r="3168" spans="1:23" x14ac:dyDescent="0.2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J3168" t="str">
        <f>IF(Aggregate[[#This Row],[Under 30]]="YES","Under 30",IF(Aggregate[[#This Row],[Senior]]="YES", 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Download]]&lt;5,"Less Than 5 GB",IF(Aggregate[[#This Row],[Avg Monthly GB Download]]&lt;10,"Between 5 and 10 GB", "10 or more GB"))</f>
        <v>Between 5 and 10 GB</v>
      </c>
    </row>
    <row r="3169" spans="1:23" x14ac:dyDescent="0.2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tr">
        <f>IF(Aggregate[[#This Row],[Under 30]]="YES","Under 30",IF(Aggregate[[#This Row],[Senior]]="YES", "Senior","Other"))</f>
        <v>Senior</v>
      </c>
      <c r="K3169" t="s">
        <v>21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Download]]&lt;5,"Less Than 5 GB",IF(Aggregate[[#This Row],[Avg Monthly GB Download]]&lt;10,"Between 5 and 10 GB", "10 or more GB"))</f>
        <v>10 or more GB</v>
      </c>
    </row>
    <row r="3170" spans="1:23" x14ac:dyDescent="0.2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J3170" t="str">
        <f>IF(Aggregate[[#This Row],[Under 30]]="YES","Under 30",IF(Aggregate[[#This Row],[Senior]]="YES", 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Download]]&lt;5,"Less Than 5 GB",IF(Aggregate[[#This Row],[Avg Monthly GB Download]]&lt;10,"Between 5 and 10 GB", "10 or more GB"))</f>
        <v>Between 5 and 10 GB</v>
      </c>
    </row>
    <row r="3171" spans="1:23" x14ac:dyDescent="0.2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J3171" t="str">
        <f>IF(Aggregate[[#This Row],[Under 30]]="YES","Under 30",IF(Aggregate[[#This Row],[Senior]]="YES", 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Download]]&lt;5,"Less Than 5 GB",IF(Aggregate[[#This Row],[Avg Monthly GB Download]]&lt;10,"Between 5 and 10 GB", "10 or more GB"))</f>
        <v>Less Than 5 GB</v>
      </c>
    </row>
    <row r="3172" spans="1:23" x14ac:dyDescent="0.2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J3172" t="str">
        <f>IF(Aggregate[[#This Row],[Under 30]]="YES","Under 30",IF(Aggregate[[#This Row],[Senior]]="YES", 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Download]]&lt;5,"Less Than 5 GB",IF(Aggregate[[#This Row],[Avg Monthly GB Download]]&lt;10,"Between 5 and 10 GB", "10 or more GB"))</f>
        <v>Between 5 and 10 GB</v>
      </c>
    </row>
    <row r="3173" spans="1:23" x14ac:dyDescent="0.2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tr">
        <f>IF(Aggregate[[#This Row],[Under 30]]="YES","Under 30",IF(Aggregate[[#This Row],[Senior]]="YES", "Senior","Other"))</f>
        <v>Senior</v>
      </c>
      <c r="K3173" t="s">
        <v>25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Download]]&lt;5,"Less Than 5 GB",IF(Aggregate[[#This Row],[Avg Monthly GB Download]]&lt;10,"Between 5 and 10 GB", "10 or more GB"))</f>
        <v>10 or more GB</v>
      </c>
    </row>
    <row r="3174" spans="1:23" x14ac:dyDescent="0.2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J3174" t="str">
        <f>IF(Aggregate[[#This Row],[Under 30]]="YES","Under 30",IF(Aggregate[[#This Row],[Senior]]="YES", 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Download]]&lt;5,"Less Than 5 GB",IF(Aggregate[[#This Row],[Avg Monthly GB Download]]&lt;10,"Between 5 and 10 GB", "10 or more GB"))</f>
        <v>10 or more GB</v>
      </c>
    </row>
    <row r="3175" spans="1:23" x14ac:dyDescent="0.2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J3175" t="str">
        <f>IF(Aggregate[[#This Row],[Under 30]]="YES","Under 30",IF(Aggregate[[#This Row],[Senior]]="YES", 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Download]]&lt;5,"Less Than 5 GB",IF(Aggregate[[#This Row],[Avg Monthly GB Download]]&lt;10,"Between 5 and 10 GB", "10 or more GB"))</f>
        <v>Between 5 and 10 GB</v>
      </c>
    </row>
    <row r="3176" spans="1:23" x14ac:dyDescent="0.2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J3176" t="str">
        <f>IF(Aggregate[[#This Row],[Under 30]]="YES","Under 30",IF(Aggregate[[#This Row],[Senior]]="YES", 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Download]]&lt;5,"Less Than 5 GB",IF(Aggregate[[#This Row],[Avg Monthly GB Download]]&lt;10,"Between 5 and 10 GB", "10 or more GB"))</f>
        <v>Between 5 and 10 GB</v>
      </c>
    </row>
    <row r="3177" spans="1:23" x14ac:dyDescent="0.2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tr">
        <f>IF(Aggregate[[#This Row],[Under 30]]="YES","Under 30",IF(Aggregate[[#This Row],[Senior]]="YES", "Senior","Other"))</f>
        <v>Senior</v>
      </c>
      <c r="K3177" t="s">
        <v>21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Download]]&lt;5,"Less Than 5 GB",IF(Aggregate[[#This Row],[Avg Monthly GB Download]]&lt;10,"Between 5 and 10 GB", "10 or more GB"))</f>
        <v>Less Than 5 GB</v>
      </c>
    </row>
    <row r="3178" spans="1:23" x14ac:dyDescent="0.2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tr">
        <f>IF(Aggregate[[#This Row],[Under 30]]="YES","Under 30",IF(Aggregate[[#This Row],[Senior]]="YES", "Senior","Other"))</f>
        <v>Senior</v>
      </c>
      <c r="K3178" t="s">
        <v>21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Download]]&lt;5,"Less Than 5 GB",IF(Aggregate[[#This Row],[Avg Monthly GB Download]]&lt;10,"Between 5 and 10 GB", "10 or more GB"))</f>
        <v>Between 5 and 10 GB</v>
      </c>
    </row>
    <row r="3179" spans="1:23" x14ac:dyDescent="0.2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J3179" t="str">
        <f>IF(Aggregate[[#This Row],[Under 30]]="YES","Under 30",IF(Aggregate[[#This Row],[Senior]]="YES", 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Download]]&lt;5,"Less Than 5 GB",IF(Aggregate[[#This Row],[Avg Monthly GB Download]]&lt;10,"Between 5 and 10 GB", "10 or more GB"))</f>
        <v>Less Than 5 GB</v>
      </c>
    </row>
    <row r="3180" spans="1:23" x14ac:dyDescent="0.2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J3180" t="str">
        <f>IF(Aggregate[[#This Row],[Under 30]]="YES","Under 30",IF(Aggregate[[#This Row],[Senior]]="YES", 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Download]]&lt;5,"Less Than 5 GB",IF(Aggregate[[#This Row],[Avg Monthly GB Download]]&lt;10,"Between 5 and 10 GB", "10 or more GB"))</f>
        <v>10 or more GB</v>
      </c>
    </row>
    <row r="3181" spans="1:23" x14ac:dyDescent="0.2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J3181" t="str">
        <f>IF(Aggregate[[#This Row],[Under 30]]="YES","Under 30",IF(Aggregate[[#This Row],[Senior]]="YES", 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Download]]&lt;5,"Less Than 5 GB",IF(Aggregate[[#This Row],[Avg Monthly GB Download]]&lt;10,"Between 5 and 10 GB", "10 or more GB"))</f>
        <v>Less Than 5 GB</v>
      </c>
    </row>
    <row r="3182" spans="1:23" x14ac:dyDescent="0.2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J3182" t="str">
        <f>IF(Aggregate[[#This Row],[Under 30]]="YES","Under 30",IF(Aggregate[[#This Row],[Senior]]="YES", 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Download]]&lt;5,"Less Than 5 GB",IF(Aggregate[[#This Row],[Avg Monthly GB Download]]&lt;10,"Between 5 and 10 GB", "10 or more GB"))</f>
        <v>Between 5 and 10 GB</v>
      </c>
    </row>
    <row r="3183" spans="1:23" x14ac:dyDescent="0.2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J3183" t="str">
        <f>IF(Aggregate[[#This Row],[Under 30]]="YES","Under 30",IF(Aggregate[[#This Row],[Senior]]="YES", 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Download]]&lt;5,"Less Than 5 GB",IF(Aggregate[[#This Row],[Avg Monthly GB Download]]&lt;10,"Between 5 and 10 GB", "10 or more GB"))</f>
        <v>10 or more GB</v>
      </c>
    </row>
    <row r="3184" spans="1:23" x14ac:dyDescent="0.2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J3184" t="str">
        <f>IF(Aggregate[[#This Row],[Under 30]]="YES","Under 30",IF(Aggregate[[#This Row],[Senior]]="YES", 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Download]]&lt;5,"Less Than 5 GB",IF(Aggregate[[#This Row],[Avg Monthly GB Download]]&lt;10,"Between 5 and 10 GB", "10 or more GB"))</f>
        <v>Less Than 5 GB</v>
      </c>
    </row>
    <row r="3185" spans="1:23" x14ac:dyDescent="0.2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tr">
        <f>IF(Aggregate[[#This Row],[Under 30]]="YES","Under 30",IF(Aggregate[[#This Row],[Senior]]="YES", "Senior","Other"))</f>
        <v>Senior</v>
      </c>
      <c r="K3185" t="s">
        <v>21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Download]]&lt;5,"Less Than 5 GB",IF(Aggregate[[#This Row],[Avg Monthly GB Download]]&lt;10,"Between 5 and 10 GB", "10 or more GB"))</f>
        <v>Less Than 5 GB</v>
      </c>
    </row>
    <row r="3186" spans="1:23" x14ac:dyDescent="0.2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tr">
        <f>IF(Aggregate[[#This Row],[Under 30]]="YES","Under 30",IF(Aggregate[[#This Row],[Senior]]="YES", "Senior","Other"))</f>
        <v>Senior</v>
      </c>
      <c r="K3186" t="s">
        <v>21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Download]]&lt;5,"Less Than 5 GB",IF(Aggregate[[#This Row],[Avg Monthly GB Download]]&lt;10,"Between 5 and 10 GB", "10 or more GB"))</f>
        <v>Between 5 and 10 GB</v>
      </c>
    </row>
    <row r="3187" spans="1:23" x14ac:dyDescent="0.2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tr">
        <f>IF(Aggregate[[#This Row],[Under 30]]="YES","Under 30",IF(Aggregate[[#This Row],[Senior]]="YES", "Senior","Other"))</f>
        <v>Senior</v>
      </c>
      <c r="K3187" t="s">
        <v>21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Download]]&lt;5,"Less Than 5 GB",IF(Aggregate[[#This Row],[Avg Monthly GB Download]]&lt;10,"Between 5 and 10 GB", "10 or more GB"))</f>
        <v>Less Than 5 GB</v>
      </c>
    </row>
    <row r="3188" spans="1:23" x14ac:dyDescent="0.2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tr">
        <f>IF(Aggregate[[#This Row],[Under 30]]="YES","Under 30",IF(Aggregate[[#This Row],[Senior]]="YES", "Senior","Other"))</f>
        <v>Senior</v>
      </c>
      <c r="K3188" t="s">
        <v>21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Download]]&lt;5,"Less Than 5 GB",IF(Aggregate[[#This Row],[Avg Monthly GB Download]]&lt;10,"Between 5 and 10 GB", "10 or more GB"))</f>
        <v>Between 5 and 10 GB</v>
      </c>
    </row>
    <row r="3189" spans="1:23" x14ac:dyDescent="0.2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J3189" t="str">
        <f>IF(Aggregate[[#This Row],[Under 30]]="YES","Under 30",IF(Aggregate[[#This Row],[Senior]]="YES", 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Download]]&lt;5,"Less Than 5 GB",IF(Aggregate[[#This Row],[Avg Monthly GB Download]]&lt;10,"Between 5 and 10 GB", "10 or more GB"))</f>
        <v>Between 5 and 10 GB</v>
      </c>
    </row>
    <row r="3190" spans="1:23" x14ac:dyDescent="0.2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J3190" t="str">
        <f>IF(Aggregate[[#This Row],[Under 30]]="YES","Under 30",IF(Aggregate[[#This Row],[Senior]]="YES", 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Download]]&lt;5,"Less Than 5 GB",IF(Aggregate[[#This Row],[Avg Monthly GB Download]]&lt;10,"Between 5 and 10 GB", "10 or more GB"))</f>
        <v>Between 5 and 10 GB</v>
      </c>
    </row>
    <row r="3191" spans="1:23" x14ac:dyDescent="0.2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J3191" t="str">
        <f>IF(Aggregate[[#This Row],[Under 30]]="YES","Under 30",IF(Aggregate[[#This Row],[Senior]]="YES", 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Download]]&lt;5,"Less Than 5 GB",IF(Aggregate[[#This Row],[Avg Monthly GB Download]]&lt;10,"Between 5 and 10 GB", "10 or more GB"))</f>
        <v>10 or more GB</v>
      </c>
    </row>
    <row r="3192" spans="1:23" x14ac:dyDescent="0.2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J3192" t="str">
        <f>IF(Aggregate[[#This Row],[Under 30]]="YES","Under 30",IF(Aggregate[[#This Row],[Senior]]="YES", 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Download]]&lt;5,"Less Than 5 GB",IF(Aggregate[[#This Row],[Avg Monthly GB Download]]&lt;10,"Between 5 and 10 GB", "10 or more GB"))</f>
        <v>Less Than 5 GB</v>
      </c>
    </row>
    <row r="3193" spans="1:23" x14ac:dyDescent="0.2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J3193" t="str">
        <f>IF(Aggregate[[#This Row],[Under 30]]="YES","Under 30",IF(Aggregate[[#This Row],[Senior]]="YES", 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Download]]&lt;5,"Less Than 5 GB",IF(Aggregate[[#This Row],[Avg Monthly GB Download]]&lt;10,"Between 5 and 10 GB", "10 or more GB"))</f>
        <v>Between 5 and 10 GB</v>
      </c>
    </row>
    <row r="3194" spans="1:23" x14ac:dyDescent="0.2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J3194" t="str">
        <f>IF(Aggregate[[#This Row],[Under 30]]="YES","Under 30",IF(Aggregate[[#This Row],[Senior]]="YES", 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Download]]&lt;5,"Less Than 5 GB",IF(Aggregate[[#This Row],[Avg Monthly GB Download]]&lt;10,"Between 5 and 10 GB", "10 or more GB"))</f>
        <v>Less Than 5 GB</v>
      </c>
    </row>
    <row r="3195" spans="1:23" x14ac:dyDescent="0.2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J3195" t="str">
        <f>IF(Aggregate[[#This Row],[Under 30]]="YES","Under 30",IF(Aggregate[[#This Row],[Senior]]="YES", 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Download]]&lt;5,"Less Than 5 GB",IF(Aggregate[[#This Row],[Avg Monthly GB Download]]&lt;10,"Between 5 and 10 GB", "10 or more GB"))</f>
        <v>10 or more GB</v>
      </c>
    </row>
    <row r="3196" spans="1:23" x14ac:dyDescent="0.2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J3196" t="str">
        <f>IF(Aggregate[[#This Row],[Under 30]]="YES","Under 30",IF(Aggregate[[#This Row],[Senior]]="YES", 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Download]]&lt;5,"Less Than 5 GB",IF(Aggregate[[#This Row],[Avg Monthly GB Download]]&lt;10,"Between 5 and 10 GB", "10 or more GB"))</f>
        <v>Less Than 5 GB</v>
      </c>
    </row>
    <row r="3197" spans="1:23" x14ac:dyDescent="0.2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tr">
        <f>IF(Aggregate[[#This Row],[Under 30]]="YES","Under 30",IF(Aggregate[[#This Row],[Senior]]="YES", "Senior","Other"))</f>
        <v>Senior</v>
      </c>
      <c r="K3197" t="s">
        <v>21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Download]]&lt;5,"Less Than 5 GB",IF(Aggregate[[#This Row],[Avg Monthly GB Download]]&lt;10,"Between 5 and 10 GB", "10 or more GB"))</f>
        <v>Less Than 5 GB</v>
      </c>
    </row>
    <row r="3198" spans="1:23" x14ac:dyDescent="0.2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tr">
        <f>IF(Aggregate[[#This Row],[Under 30]]="YES","Under 30",IF(Aggregate[[#This Row],[Senior]]="YES", "Senior","Other"))</f>
        <v>Senior</v>
      </c>
      <c r="K3198" t="s">
        <v>21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Download]]&lt;5,"Less Than 5 GB",IF(Aggregate[[#This Row],[Avg Monthly GB Download]]&lt;10,"Between 5 and 10 GB", "10 or more GB"))</f>
        <v>Less Than 5 GB</v>
      </c>
    </row>
    <row r="3199" spans="1:23" x14ac:dyDescent="0.2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tr">
        <f>IF(Aggregate[[#This Row],[Under 30]]="YES","Under 30",IF(Aggregate[[#This Row],[Senior]]="YES", "Senior","Other"))</f>
        <v>Senior</v>
      </c>
      <c r="K3199" t="s">
        <v>25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Download]]&lt;5,"Less Than 5 GB",IF(Aggregate[[#This Row],[Avg Monthly GB Download]]&lt;10,"Between 5 and 10 GB", "10 or more GB"))</f>
        <v>10 or more GB</v>
      </c>
    </row>
    <row r="3200" spans="1:23" x14ac:dyDescent="0.2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J3200" t="str">
        <f>IF(Aggregate[[#This Row],[Under 30]]="YES","Under 30",IF(Aggregate[[#This Row],[Senior]]="YES", 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Download]]&lt;5,"Less Than 5 GB",IF(Aggregate[[#This Row],[Avg Monthly GB Download]]&lt;10,"Between 5 and 10 GB", "10 or more GB"))</f>
        <v>10 or more GB</v>
      </c>
    </row>
    <row r="3201" spans="1:23" x14ac:dyDescent="0.2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J3201" t="str">
        <f>IF(Aggregate[[#This Row],[Under 30]]="YES","Under 30",IF(Aggregate[[#This Row],[Senior]]="YES", 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Download]]&lt;5,"Less Than 5 GB",IF(Aggregate[[#This Row],[Avg Monthly GB Download]]&lt;10,"Between 5 and 10 GB", "10 or more GB"))</f>
        <v>10 or more GB</v>
      </c>
    </row>
    <row r="3202" spans="1:23" x14ac:dyDescent="0.2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J3202" t="str">
        <f>IF(Aggregate[[#This Row],[Under 30]]="YES","Under 30",IF(Aggregate[[#This Row],[Senior]]="YES", 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Download]]&lt;5,"Less Than 5 GB",IF(Aggregate[[#This Row],[Avg Monthly GB Download]]&lt;10,"Between 5 and 10 GB", "10 or more GB"))</f>
        <v>Less Than 5 GB</v>
      </c>
    </row>
    <row r="3203" spans="1:23" x14ac:dyDescent="0.2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J3203" t="str">
        <f>IF(Aggregate[[#This Row],[Under 30]]="YES","Under 30",IF(Aggregate[[#This Row],[Senior]]="YES", 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Download]]&lt;5,"Less Than 5 GB",IF(Aggregate[[#This Row],[Avg Monthly GB Download]]&lt;10,"Between 5 and 10 GB", "10 or more GB"))</f>
        <v>Between 5 and 10 GB</v>
      </c>
    </row>
    <row r="3204" spans="1:23" x14ac:dyDescent="0.2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tr">
        <f>IF(Aggregate[[#This Row],[Under 30]]="YES","Under 30",IF(Aggregate[[#This Row],[Senior]]="YES", "Senior","Other"))</f>
        <v>Senior</v>
      </c>
      <c r="K3204" t="s">
        <v>21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Download]]&lt;5,"Less Than 5 GB",IF(Aggregate[[#This Row],[Avg Monthly GB Download]]&lt;10,"Between 5 and 10 GB", "10 or more GB"))</f>
        <v>10 or more GB</v>
      </c>
    </row>
    <row r="3205" spans="1:23" x14ac:dyDescent="0.2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J3205" t="str">
        <f>IF(Aggregate[[#This Row],[Under 30]]="YES","Under 30",IF(Aggregate[[#This Row],[Senior]]="YES", 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Download]]&lt;5,"Less Than 5 GB",IF(Aggregate[[#This Row],[Avg Monthly GB Download]]&lt;10,"Between 5 and 10 GB", "10 or more GB"))</f>
        <v>Less Than 5 GB</v>
      </c>
    </row>
    <row r="3206" spans="1:23" x14ac:dyDescent="0.2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J3206" t="str">
        <f>IF(Aggregate[[#This Row],[Under 30]]="YES","Under 30",IF(Aggregate[[#This Row],[Senior]]="YES", 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Download]]&lt;5,"Less Than 5 GB",IF(Aggregate[[#This Row],[Avg Monthly GB Download]]&lt;10,"Between 5 and 10 GB", "10 or more GB"))</f>
        <v>10 or more GB</v>
      </c>
    </row>
    <row r="3207" spans="1:23" x14ac:dyDescent="0.2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J3207" t="str">
        <f>IF(Aggregate[[#This Row],[Under 30]]="YES","Under 30",IF(Aggregate[[#This Row],[Senior]]="YES", 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Download]]&lt;5,"Less Than 5 GB",IF(Aggregate[[#This Row],[Avg Monthly GB Download]]&lt;10,"Between 5 and 10 GB", "10 or more GB"))</f>
        <v>Less Than 5 GB</v>
      </c>
    </row>
    <row r="3208" spans="1:23" x14ac:dyDescent="0.2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J3208" t="str">
        <f>IF(Aggregate[[#This Row],[Under 30]]="YES","Under 30",IF(Aggregate[[#This Row],[Senior]]="YES", 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Download]]&lt;5,"Less Than 5 GB",IF(Aggregate[[#This Row],[Avg Monthly GB Download]]&lt;10,"Between 5 and 10 GB", "10 or more GB"))</f>
        <v>Less Than 5 GB</v>
      </c>
    </row>
    <row r="3209" spans="1:23" x14ac:dyDescent="0.2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J3209" t="str">
        <f>IF(Aggregate[[#This Row],[Under 30]]="YES","Under 30",IF(Aggregate[[#This Row],[Senior]]="YES", 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Download]]&lt;5,"Less Than 5 GB",IF(Aggregate[[#This Row],[Avg Monthly GB Download]]&lt;10,"Between 5 and 10 GB", "10 or more GB"))</f>
        <v>Less Than 5 GB</v>
      </c>
    </row>
    <row r="3210" spans="1:23" x14ac:dyDescent="0.2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J3210" t="str">
        <f>IF(Aggregate[[#This Row],[Under 30]]="YES","Under 30",IF(Aggregate[[#This Row],[Senior]]="YES", 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Download]]&lt;5,"Less Than 5 GB",IF(Aggregate[[#This Row],[Avg Monthly GB Download]]&lt;10,"Between 5 and 10 GB", "10 or more GB"))</f>
        <v>10 or more GB</v>
      </c>
    </row>
    <row r="3211" spans="1:23" x14ac:dyDescent="0.2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J3211" t="str">
        <f>IF(Aggregate[[#This Row],[Under 30]]="YES","Under 30",IF(Aggregate[[#This Row],[Senior]]="YES", 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Download]]&lt;5,"Less Than 5 GB",IF(Aggregate[[#This Row],[Avg Monthly GB Download]]&lt;10,"Between 5 and 10 GB", "10 or more GB"))</f>
        <v>Less Than 5 GB</v>
      </c>
    </row>
    <row r="3212" spans="1:23" x14ac:dyDescent="0.2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J3212" t="str">
        <f>IF(Aggregate[[#This Row],[Under 30]]="YES","Under 30",IF(Aggregate[[#This Row],[Senior]]="YES", 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Download]]&lt;5,"Less Than 5 GB",IF(Aggregate[[#This Row],[Avg Monthly GB Download]]&lt;10,"Between 5 and 10 GB", "10 or more GB"))</f>
        <v>Less Than 5 GB</v>
      </c>
    </row>
    <row r="3213" spans="1:23" x14ac:dyDescent="0.2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tr">
        <f>IF(Aggregate[[#This Row],[Under 30]]="YES","Under 30",IF(Aggregate[[#This Row],[Senior]]="YES", "Senior","Other"))</f>
        <v>Senior</v>
      </c>
      <c r="K3213" t="s">
        <v>25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Download]]&lt;5,"Less Than 5 GB",IF(Aggregate[[#This Row],[Avg Monthly GB Download]]&lt;10,"Between 5 and 10 GB", "10 or more GB"))</f>
        <v>Between 5 and 10 GB</v>
      </c>
    </row>
    <row r="3214" spans="1:23" x14ac:dyDescent="0.2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J3214" t="str">
        <f>IF(Aggregate[[#This Row],[Under 30]]="YES","Under 30",IF(Aggregate[[#This Row],[Senior]]="YES", 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Download]]&lt;5,"Less Than 5 GB",IF(Aggregate[[#This Row],[Avg Monthly GB Download]]&lt;10,"Between 5 and 10 GB", "10 or more GB"))</f>
        <v>Less Than 5 GB</v>
      </c>
    </row>
    <row r="3215" spans="1:23" x14ac:dyDescent="0.2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J3215" t="str">
        <f>IF(Aggregate[[#This Row],[Under 30]]="YES","Under 30",IF(Aggregate[[#This Row],[Senior]]="YES", 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Download]]&lt;5,"Less Than 5 GB",IF(Aggregate[[#This Row],[Avg Monthly GB Download]]&lt;10,"Between 5 and 10 GB", "10 or more GB"))</f>
        <v>10 or more GB</v>
      </c>
    </row>
    <row r="3216" spans="1:23" x14ac:dyDescent="0.2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J3216" t="str">
        <f>IF(Aggregate[[#This Row],[Under 30]]="YES","Under 30",IF(Aggregate[[#This Row],[Senior]]="YES", 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Download]]&lt;5,"Less Than 5 GB",IF(Aggregate[[#This Row],[Avg Monthly GB Download]]&lt;10,"Between 5 and 10 GB", "10 or more GB"))</f>
        <v>Less Than 5 GB</v>
      </c>
    </row>
    <row r="3217" spans="1:23" x14ac:dyDescent="0.2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J3217" t="str">
        <f>IF(Aggregate[[#This Row],[Under 30]]="YES","Under 30",IF(Aggregate[[#This Row],[Senior]]="YES", 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Download]]&lt;5,"Less Than 5 GB",IF(Aggregate[[#This Row],[Avg Monthly GB Download]]&lt;10,"Between 5 and 10 GB", "10 or more GB"))</f>
        <v>10 or more GB</v>
      </c>
    </row>
    <row r="3218" spans="1:23" x14ac:dyDescent="0.2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J3218" t="str">
        <f>IF(Aggregate[[#This Row],[Under 30]]="YES","Under 30",IF(Aggregate[[#This Row],[Senior]]="YES", 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Download]]&lt;5,"Less Than 5 GB",IF(Aggregate[[#This Row],[Avg Monthly GB Download]]&lt;10,"Between 5 and 10 GB", "10 or more GB"))</f>
        <v>10 or more GB</v>
      </c>
    </row>
    <row r="3219" spans="1:23" x14ac:dyDescent="0.2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J3219" t="str">
        <f>IF(Aggregate[[#This Row],[Under 30]]="YES","Under 30",IF(Aggregate[[#This Row],[Senior]]="YES", 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Download]]&lt;5,"Less Than 5 GB",IF(Aggregate[[#This Row],[Avg Monthly GB Download]]&lt;10,"Between 5 and 10 GB", "10 or more GB"))</f>
        <v>Between 5 and 10 GB</v>
      </c>
    </row>
    <row r="3220" spans="1:23" x14ac:dyDescent="0.2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J3220" t="str">
        <f>IF(Aggregate[[#This Row],[Under 30]]="YES","Under 30",IF(Aggregate[[#This Row],[Senior]]="YES", 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Download]]&lt;5,"Less Than 5 GB",IF(Aggregate[[#This Row],[Avg Monthly GB Download]]&lt;10,"Between 5 and 10 GB", "10 or more GB"))</f>
        <v>Less Than 5 GB</v>
      </c>
    </row>
    <row r="3221" spans="1:23" x14ac:dyDescent="0.2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J3221" t="str">
        <f>IF(Aggregate[[#This Row],[Under 30]]="YES","Under 30",IF(Aggregate[[#This Row],[Senior]]="YES", 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Download]]&lt;5,"Less Than 5 GB",IF(Aggregate[[#This Row],[Avg Monthly GB Download]]&lt;10,"Between 5 and 10 GB", "10 or more GB"))</f>
        <v>Less Than 5 GB</v>
      </c>
    </row>
    <row r="3222" spans="1:23" x14ac:dyDescent="0.2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tr">
        <f>IF(Aggregate[[#This Row],[Under 30]]="YES","Under 30",IF(Aggregate[[#This Row],[Senior]]="YES", "Senior","Other"))</f>
        <v>Senior</v>
      </c>
      <c r="K3222" t="s">
        <v>21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Download]]&lt;5,"Less Than 5 GB",IF(Aggregate[[#This Row],[Avg Monthly GB Download]]&lt;10,"Between 5 and 10 GB", "10 or more GB"))</f>
        <v>Between 5 and 10 GB</v>
      </c>
    </row>
    <row r="3223" spans="1:23" x14ac:dyDescent="0.2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tr">
        <f>IF(Aggregate[[#This Row],[Under 30]]="YES","Under 30",IF(Aggregate[[#This Row],[Senior]]="YES", "Senior","Other"))</f>
        <v>Senior</v>
      </c>
      <c r="K3223" t="s">
        <v>21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Download]]&lt;5,"Less Than 5 GB",IF(Aggregate[[#This Row],[Avg Monthly GB Download]]&lt;10,"Between 5 and 10 GB", "10 or more GB"))</f>
        <v>Less Than 5 GB</v>
      </c>
    </row>
    <row r="3224" spans="1:23" x14ac:dyDescent="0.2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J3224" t="str">
        <f>IF(Aggregate[[#This Row],[Under 30]]="YES","Under 30",IF(Aggregate[[#This Row],[Senior]]="YES", 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Download]]&lt;5,"Less Than 5 GB",IF(Aggregate[[#This Row],[Avg Monthly GB Download]]&lt;10,"Between 5 and 10 GB", "10 or more GB"))</f>
        <v>10 or more GB</v>
      </c>
    </row>
    <row r="3225" spans="1:23" x14ac:dyDescent="0.2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J3225" t="str">
        <f>IF(Aggregate[[#This Row],[Under 30]]="YES","Under 30",IF(Aggregate[[#This Row],[Senior]]="YES", 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Download]]&lt;5,"Less Than 5 GB",IF(Aggregate[[#This Row],[Avg Monthly GB Download]]&lt;10,"Between 5 and 10 GB", "10 or more GB"))</f>
        <v>Between 5 and 10 GB</v>
      </c>
    </row>
    <row r="3226" spans="1:23" x14ac:dyDescent="0.2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tr">
        <f>IF(Aggregate[[#This Row],[Under 30]]="YES","Under 30",IF(Aggregate[[#This Row],[Senior]]="YES", "Senior","Other"))</f>
        <v>Senior</v>
      </c>
      <c r="K3226" t="s">
        <v>21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Download]]&lt;5,"Less Than 5 GB",IF(Aggregate[[#This Row],[Avg Monthly GB Download]]&lt;10,"Between 5 and 10 GB", "10 or more GB"))</f>
        <v>10 or more GB</v>
      </c>
    </row>
    <row r="3227" spans="1:23" x14ac:dyDescent="0.2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J3227" t="str">
        <f>IF(Aggregate[[#This Row],[Under 30]]="YES","Under 30",IF(Aggregate[[#This Row],[Senior]]="YES", 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Download]]&lt;5,"Less Than 5 GB",IF(Aggregate[[#This Row],[Avg Monthly GB Download]]&lt;10,"Between 5 and 10 GB", "10 or more GB"))</f>
        <v>10 or more GB</v>
      </c>
    </row>
    <row r="3228" spans="1:23" x14ac:dyDescent="0.2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J3228" t="str">
        <f>IF(Aggregate[[#This Row],[Under 30]]="YES","Under 30",IF(Aggregate[[#This Row],[Senior]]="YES", 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Download]]&lt;5,"Less Than 5 GB",IF(Aggregate[[#This Row],[Avg Monthly GB Download]]&lt;10,"Between 5 and 10 GB", "10 or more GB"))</f>
        <v>Between 5 and 10 GB</v>
      </c>
    </row>
    <row r="3229" spans="1:23" x14ac:dyDescent="0.2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J3229" t="str">
        <f>IF(Aggregate[[#This Row],[Under 30]]="YES","Under 30",IF(Aggregate[[#This Row],[Senior]]="YES", 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Download]]&lt;5,"Less Than 5 GB",IF(Aggregate[[#This Row],[Avg Monthly GB Download]]&lt;10,"Between 5 and 10 GB", "10 or more GB"))</f>
        <v>Between 5 and 10 GB</v>
      </c>
    </row>
    <row r="3230" spans="1:23" x14ac:dyDescent="0.2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J3230" t="str">
        <f>IF(Aggregate[[#This Row],[Under 30]]="YES","Under 30",IF(Aggregate[[#This Row],[Senior]]="YES", 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Download]]&lt;5,"Less Than 5 GB",IF(Aggregate[[#This Row],[Avg Monthly GB Download]]&lt;10,"Between 5 and 10 GB", "10 or more GB"))</f>
        <v>Less Than 5 GB</v>
      </c>
    </row>
    <row r="3231" spans="1:23" x14ac:dyDescent="0.2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tr">
        <f>IF(Aggregate[[#This Row],[Under 30]]="YES","Under 30",IF(Aggregate[[#This Row],[Senior]]="YES", "Senior","Other"))</f>
        <v>Senior</v>
      </c>
      <c r="K3231" t="s">
        <v>21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Download]]&lt;5,"Less Than 5 GB",IF(Aggregate[[#This Row],[Avg Monthly GB Download]]&lt;10,"Between 5 and 10 GB", "10 or more GB"))</f>
        <v>Between 5 and 10 GB</v>
      </c>
    </row>
    <row r="3232" spans="1:23" x14ac:dyDescent="0.2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tr">
        <f>IF(Aggregate[[#This Row],[Under 30]]="YES","Under 30",IF(Aggregate[[#This Row],[Senior]]="YES", "Senior","Other"))</f>
        <v>Senior</v>
      </c>
      <c r="K3232" t="s">
        <v>21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Download]]&lt;5,"Less Than 5 GB",IF(Aggregate[[#This Row],[Avg Monthly GB Download]]&lt;10,"Between 5 and 10 GB", "10 or more GB"))</f>
        <v>Less Than 5 GB</v>
      </c>
    </row>
    <row r="3233" spans="1:23" x14ac:dyDescent="0.2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J3233" t="str">
        <f>IF(Aggregate[[#This Row],[Under 30]]="YES","Under 30",IF(Aggregate[[#This Row],[Senior]]="YES", 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Download]]&lt;5,"Less Than 5 GB",IF(Aggregate[[#This Row],[Avg Monthly GB Download]]&lt;10,"Between 5 and 10 GB", "10 or more GB"))</f>
        <v>Between 5 and 10 GB</v>
      </c>
    </row>
    <row r="3234" spans="1:23" x14ac:dyDescent="0.2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J3234" t="str">
        <f>IF(Aggregate[[#This Row],[Under 30]]="YES","Under 30",IF(Aggregate[[#This Row],[Senior]]="YES", 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Download]]&lt;5,"Less Than 5 GB",IF(Aggregate[[#This Row],[Avg Monthly GB Download]]&lt;10,"Between 5 and 10 GB", "10 or more GB"))</f>
        <v>10 or more GB</v>
      </c>
    </row>
    <row r="3235" spans="1:23" x14ac:dyDescent="0.2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J3235" t="str">
        <f>IF(Aggregate[[#This Row],[Under 30]]="YES","Under 30",IF(Aggregate[[#This Row],[Senior]]="YES", 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Download]]&lt;5,"Less Than 5 GB",IF(Aggregate[[#This Row],[Avg Monthly GB Download]]&lt;10,"Between 5 and 10 GB", "10 or more GB"))</f>
        <v>10 or more GB</v>
      </c>
    </row>
    <row r="3236" spans="1:23" x14ac:dyDescent="0.2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J3236" t="str">
        <f>IF(Aggregate[[#This Row],[Under 30]]="YES","Under 30",IF(Aggregate[[#This Row],[Senior]]="YES", 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Download]]&lt;5,"Less Than 5 GB",IF(Aggregate[[#This Row],[Avg Monthly GB Download]]&lt;10,"Between 5 and 10 GB", "10 or more GB"))</f>
        <v>10 or more GB</v>
      </c>
    </row>
    <row r="3237" spans="1:23" x14ac:dyDescent="0.2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J3237" t="str">
        <f>IF(Aggregate[[#This Row],[Under 30]]="YES","Under 30",IF(Aggregate[[#This Row],[Senior]]="YES", 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Download]]&lt;5,"Less Than 5 GB",IF(Aggregate[[#This Row],[Avg Monthly GB Download]]&lt;10,"Between 5 and 10 GB", "10 or more GB"))</f>
        <v>Between 5 and 10 GB</v>
      </c>
    </row>
    <row r="3238" spans="1:23" x14ac:dyDescent="0.2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J3238" t="str">
        <f>IF(Aggregate[[#This Row],[Under 30]]="YES","Under 30",IF(Aggregate[[#This Row],[Senior]]="YES", 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Download]]&lt;5,"Less Than 5 GB",IF(Aggregate[[#This Row],[Avg Monthly GB Download]]&lt;10,"Between 5 and 10 GB", "10 or more GB"))</f>
        <v>Between 5 and 10 GB</v>
      </c>
    </row>
    <row r="3239" spans="1:23" x14ac:dyDescent="0.2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J3239" t="str">
        <f>IF(Aggregate[[#This Row],[Under 30]]="YES","Under 30",IF(Aggregate[[#This Row],[Senior]]="YES", 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Download]]&lt;5,"Less Than 5 GB",IF(Aggregate[[#This Row],[Avg Monthly GB Download]]&lt;10,"Between 5 and 10 GB", "10 or more GB"))</f>
        <v>Less Than 5 GB</v>
      </c>
    </row>
    <row r="3240" spans="1:23" x14ac:dyDescent="0.2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J3240" t="str">
        <f>IF(Aggregate[[#This Row],[Under 30]]="YES","Under 30",IF(Aggregate[[#This Row],[Senior]]="YES", 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Download]]&lt;5,"Less Than 5 GB",IF(Aggregate[[#This Row],[Avg Monthly GB Download]]&lt;10,"Between 5 and 10 GB", "10 or more GB"))</f>
        <v>Less Than 5 GB</v>
      </c>
    </row>
    <row r="3241" spans="1:23" x14ac:dyDescent="0.2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tr">
        <f>IF(Aggregate[[#This Row],[Under 30]]="YES","Under 30",IF(Aggregate[[#This Row],[Senior]]="YES", "Senior","Other"))</f>
        <v>Senior</v>
      </c>
      <c r="K3241" t="s">
        <v>21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Download]]&lt;5,"Less Than 5 GB",IF(Aggregate[[#This Row],[Avg Monthly GB Download]]&lt;10,"Between 5 and 10 GB", "10 or more GB"))</f>
        <v>10 or more GB</v>
      </c>
    </row>
    <row r="3242" spans="1:23" x14ac:dyDescent="0.2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tr">
        <f>IF(Aggregate[[#This Row],[Under 30]]="YES","Under 30",IF(Aggregate[[#This Row],[Senior]]="YES", "Senior","Other"))</f>
        <v>Senior</v>
      </c>
      <c r="K3242" t="s">
        <v>21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Download]]&lt;5,"Less Than 5 GB",IF(Aggregate[[#This Row],[Avg Monthly GB Download]]&lt;10,"Between 5 and 10 GB", "10 or more GB"))</f>
        <v>Less Than 5 GB</v>
      </c>
    </row>
    <row r="3243" spans="1:23" x14ac:dyDescent="0.2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tr">
        <f>IF(Aggregate[[#This Row],[Under 30]]="YES","Under 30",IF(Aggregate[[#This Row],[Senior]]="YES", "Senior","Other"))</f>
        <v>Senior</v>
      </c>
      <c r="K3243" t="s">
        <v>21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Download]]&lt;5,"Less Than 5 GB",IF(Aggregate[[#This Row],[Avg Monthly GB Download]]&lt;10,"Between 5 and 10 GB", "10 or more GB"))</f>
        <v>Less Than 5 GB</v>
      </c>
    </row>
    <row r="3244" spans="1:23" x14ac:dyDescent="0.2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tr">
        <f>IF(Aggregate[[#This Row],[Under 30]]="YES","Under 30",IF(Aggregate[[#This Row],[Senior]]="YES", "Senior","Other"))</f>
        <v>Senior</v>
      </c>
      <c r="K3244" t="s">
        <v>21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Download]]&lt;5,"Less Than 5 GB",IF(Aggregate[[#This Row],[Avg Monthly GB Download]]&lt;10,"Between 5 and 10 GB", "10 or more GB"))</f>
        <v>Between 5 and 10 GB</v>
      </c>
    </row>
    <row r="3245" spans="1:23" x14ac:dyDescent="0.2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J3245" t="str">
        <f>IF(Aggregate[[#This Row],[Under 30]]="YES","Under 30",IF(Aggregate[[#This Row],[Senior]]="YES", 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Download]]&lt;5,"Less Than 5 GB",IF(Aggregate[[#This Row],[Avg Monthly GB Download]]&lt;10,"Between 5 and 10 GB", "10 or more GB"))</f>
        <v>Between 5 and 10 GB</v>
      </c>
    </row>
    <row r="3246" spans="1:23" x14ac:dyDescent="0.2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tr">
        <f>IF(Aggregate[[#This Row],[Under 30]]="YES","Under 30",IF(Aggregate[[#This Row],[Senior]]="YES", "Senior","Other"))</f>
        <v>Senior</v>
      </c>
      <c r="K3246" t="s">
        <v>21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Download]]&lt;5,"Less Than 5 GB",IF(Aggregate[[#This Row],[Avg Monthly GB Download]]&lt;10,"Between 5 and 10 GB", "10 or more GB"))</f>
        <v>Less Than 5 GB</v>
      </c>
    </row>
    <row r="3247" spans="1:23" x14ac:dyDescent="0.2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J3247" t="str">
        <f>IF(Aggregate[[#This Row],[Under 30]]="YES","Under 30",IF(Aggregate[[#This Row],[Senior]]="YES", 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Download]]&lt;5,"Less Than 5 GB",IF(Aggregate[[#This Row],[Avg Monthly GB Download]]&lt;10,"Between 5 and 10 GB", "10 or more GB"))</f>
        <v>Between 5 and 10 GB</v>
      </c>
    </row>
    <row r="3248" spans="1:23" x14ac:dyDescent="0.2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J3248" t="str">
        <f>IF(Aggregate[[#This Row],[Under 30]]="YES","Under 30",IF(Aggregate[[#This Row],[Senior]]="YES", 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Download]]&lt;5,"Less Than 5 GB",IF(Aggregate[[#This Row],[Avg Monthly GB Download]]&lt;10,"Between 5 and 10 GB", "10 or more GB"))</f>
        <v>Between 5 and 10 GB</v>
      </c>
    </row>
    <row r="3249" spans="1:23" x14ac:dyDescent="0.2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J3249" t="str">
        <f>IF(Aggregate[[#This Row],[Under 30]]="YES","Under 30",IF(Aggregate[[#This Row],[Senior]]="YES", 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Download]]&lt;5,"Less Than 5 GB",IF(Aggregate[[#This Row],[Avg Monthly GB Download]]&lt;10,"Between 5 and 10 GB", "10 or more GB"))</f>
        <v>10 or more GB</v>
      </c>
    </row>
    <row r="3250" spans="1:23" x14ac:dyDescent="0.2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tr">
        <f>IF(Aggregate[[#This Row],[Under 30]]="YES","Under 30",IF(Aggregate[[#This Row],[Senior]]="YES", "Senior","Other"))</f>
        <v>Senior</v>
      </c>
      <c r="K3250" t="s">
        <v>21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Download]]&lt;5,"Less Than 5 GB",IF(Aggregate[[#This Row],[Avg Monthly GB Download]]&lt;10,"Between 5 and 10 GB", "10 or more GB"))</f>
        <v>Less Than 5 GB</v>
      </c>
    </row>
    <row r="3251" spans="1:23" x14ac:dyDescent="0.2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tr">
        <f>IF(Aggregate[[#This Row],[Under 30]]="YES","Under 30",IF(Aggregate[[#This Row],[Senior]]="YES", "Senior","Other"))</f>
        <v>Senior</v>
      </c>
      <c r="K3251" t="s">
        <v>21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Download]]&lt;5,"Less Than 5 GB",IF(Aggregate[[#This Row],[Avg Monthly GB Download]]&lt;10,"Between 5 and 10 GB", "10 or more GB"))</f>
        <v>Between 5 and 10 GB</v>
      </c>
    </row>
    <row r="3252" spans="1:23" x14ac:dyDescent="0.2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tr">
        <f>IF(Aggregate[[#This Row],[Under 30]]="YES","Under 30",IF(Aggregate[[#This Row],[Senior]]="YES", "Senior","Other"))</f>
        <v>Senior</v>
      </c>
      <c r="K3252" t="s">
        <v>25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Download]]&lt;5,"Less Than 5 GB",IF(Aggregate[[#This Row],[Avg Monthly GB Download]]&lt;10,"Between 5 and 10 GB", "10 or more GB"))</f>
        <v>Between 5 and 10 GB</v>
      </c>
    </row>
    <row r="3253" spans="1:23" x14ac:dyDescent="0.2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J3253" t="str">
        <f>IF(Aggregate[[#This Row],[Under 30]]="YES","Under 30",IF(Aggregate[[#This Row],[Senior]]="YES", 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Download]]&lt;5,"Less Than 5 GB",IF(Aggregate[[#This Row],[Avg Monthly GB Download]]&lt;10,"Between 5 and 10 GB", "10 or more GB"))</f>
        <v>Between 5 and 10 GB</v>
      </c>
    </row>
    <row r="3254" spans="1:23" x14ac:dyDescent="0.2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J3254" t="str">
        <f>IF(Aggregate[[#This Row],[Under 30]]="YES","Under 30",IF(Aggregate[[#This Row],[Senior]]="YES", 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Download]]&lt;5,"Less Than 5 GB",IF(Aggregate[[#This Row],[Avg Monthly GB Download]]&lt;10,"Between 5 and 10 GB", "10 or more GB"))</f>
        <v>Between 5 and 10 GB</v>
      </c>
    </row>
    <row r="3255" spans="1:23" x14ac:dyDescent="0.2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J3255" t="str">
        <f>IF(Aggregate[[#This Row],[Under 30]]="YES","Under 30",IF(Aggregate[[#This Row],[Senior]]="YES", 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Download]]&lt;5,"Less Than 5 GB",IF(Aggregate[[#This Row],[Avg Monthly GB Download]]&lt;10,"Between 5 and 10 GB", "10 or more GB"))</f>
        <v>10 or more GB</v>
      </c>
    </row>
    <row r="3256" spans="1:23" x14ac:dyDescent="0.2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J3256" t="str">
        <f>IF(Aggregate[[#This Row],[Under 30]]="YES","Under 30",IF(Aggregate[[#This Row],[Senior]]="YES", 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Download]]&lt;5,"Less Than 5 GB",IF(Aggregate[[#This Row],[Avg Monthly GB Download]]&lt;10,"Between 5 and 10 GB", "10 or more GB"))</f>
        <v>10 or more GB</v>
      </c>
    </row>
    <row r="3257" spans="1:23" x14ac:dyDescent="0.2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J3257" t="str">
        <f>IF(Aggregate[[#This Row],[Under 30]]="YES","Under 30",IF(Aggregate[[#This Row],[Senior]]="YES", 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Download]]&lt;5,"Less Than 5 GB",IF(Aggregate[[#This Row],[Avg Monthly GB Download]]&lt;10,"Between 5 and 10 GB", "10 or more GB"))</f>
        <v>Less Than 5 GB</v>
      </c>
    </row>
    <row r="3258" spans="1:23" x14ac:dyDescent="0.2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J3258" t="str">
        <f>IF(Aggregate[[#This Row],[Under 30]]="YES","Under 30",IF(Aggregate[[#This Row],[Senior]]="YES", 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Download]]&lt;5,"Less Than 5 GB",IF(Aggregate[[#This Row],[Avg Monthly GB Download]]&lt;10,"Between 5 and 10 GB", "10 or more GB"))</f>
        <v>Between 5 and 10 GB</v>
      </c>
    </row>
    <row r="3259" spans="1:23" x14ac:dyDescent="0.2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tr">
        <f>IF(Aggregate[[#This Row],[Under 30]]="YES","Under 30",IF(Aggregate[[#This Row],[Senior]]="YES", "Senior","Other"))</f>
        <v>Senior</v>
      </c>
      <c r="K3259" t="s">
        <v>21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Download]]&lt;5,"Less Than 5 GB",IF(Aggregate[[#This Row],[Avg Monthly GB Download]]&lt;10,"Between 5 and 10 GB", "10 or more GB"))</f>
        <v>Between 5 and 10 GB</v>
      </c>
    </row>
    <row r="3260" spans="1:23" x14ac:dyDescent="0.2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J3260" t="str">
        <f>IF(Aggregate[[#This Row],[Under 30]]="YES","Under 30",IF(Aggregate[[#This Row],[Senior]]="YES", 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Download]]&lt;5,"Less Than 5 GB",IF(Aggregate[[#This Row],[Avg Monthly GB Download]]&lt;10,"Between 5 and 10 GB", "10 or more GB"))</f>
        <v>10 or more GB</v>
      </c>
    </row>
    <row r="3261" spans="1:23" x14ac:dyDescent="0.2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J3261" t="str">
        <f>IF(Aggregate[[#This Row],[Under 30]]="YES","Under 30",IF(Aggregate[[#This Row],[Senior]]="YES", 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Download]]&lt;5,"Less Than 5 GB",IF(Aggregate[[#This Row],[Avg Monthly GB Download]]&lt;10,"Between 5 and 10 GB", "10 or more GB"))</f>
        <v>Between 5 and 10 GB</v>
      </c>
    </row>
    <row r="3262" spans="1:23" x14ac:dyDescent="0.2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J3262" t="str">
        <f>IF(Aggregate[[#This Row],[Under 30]]="YES","Under 30",IF(Aggregate[[#This Row],[Senior]]="YES", 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Download]]&lt;5,"Less Than 5 GB",IF(Aggregate[[#This Row],[Avg Monthly GB Download]]&lt;10,"Between 5 and 10 GB", "10 or more GB"))</f>
        <v>Between 5 and 10 GB</v>
      </c>
    </row>
    <row r="3263" spans="1:23" x14ac:dyDescent="0.2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J3263" t="str">
        <f>IF(Aggregate[[#This Row],[Under 30]]="YES","Under 30",IF(Aggregate[[#This Row],[Senior]]="YES", 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Download]]&lt;5,"Less Than 5 GB",IF(Aggregate[[#This Row],[Avg Monthly GB Download]]&lt;10,"Between 5 and 10 GB", "10 or more GB"))</f>
        <v>Between 5 and 10 GB</v>
      </c>
    </row>
    <row r="3264" spans="1:23" x14ac:dyDescent="0.2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J3264" t="str">
        <f>IF(Aggregate[[#This Row],[Under 30]]="YES","Under 30",IF(Aggregate[[#This Row],[Senior]]="YES", 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Download]]&lt;5,"Less Than 5 GB",IF(Aggregate[[#This Row],[Avg Monthly GB Download]]&lt;10,"Between 5 and 10 GB", "10 or more GB"))</f>
        <v>Less Than 5 GB</v>
      </c>
    </row>
    <row r="3265" spans="1:23" x14ac:dyDescent="0.2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J3265" t="str">
        <f>IF(Aggregate[[#This Row],[Under 30]]="YES","Under 30",IF(Aggregate[[#This Row],[Senior]]="YES", 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Download]]&lt;5,"Less Than 5 GB",IF(Aggregate[[#This Row],[Avg Monthly GB Download]]&lt;10,"Between 5 and 10 GB", "10 or more GB"))</f>
        <v>10 or more GB</v>
      </c>
    </row>
    <row r="3266" spans="1:23" x14ac:dyDescent="0.2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J3266" t="str">
        <f>IF(Aggregate[[#This Row],[Under 30]]="YES","Under 30",IF(Aggregate[[#This Row],[Senior]]="YES", 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Download]]&lt;5,"Less Than 5 GB",IF(Aggregate[[#This Row],[Avg Monthly GB Download]]&lt;10,"Between 5 and 10 GB", "10 or more GB"))</f>
        <v>Less Than 5 GB</v>
      </c>
    </row>
    <row r="3267" spans="1:23" x14ac:dyDescent="0.2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J3267" t="str">
        <f>IF(Aggregate[[#This Row],[Under 30]]="YES","Under 30",IF(Aggregate[[#This Row],[Senior]]="YES", 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Download]]&lt;5,"Less Than 5 GB",IF(Aggregate[[#This Row],[Avg Monthly GB Download]]&lt;10,"Between 5 and 10 GB", "10 or more GB"))</f>
        <v>10 or more GB</v>
      </c>
    </row>
    <row r="3268" spans="1:23" x14ac:dyDescent="0.2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J3268" t="str">
        <f>IF(Aggregate[[#This Row],[Under 30]]="YES","Under 30",IF(Aggregate[[#This Row],[Senior]]="YES", 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Download]]&lt;5,"Less Than 5 GB",IF(Aggregate[[#This Row],[Avg Monthly GB Download]]&lt;10,"Between 5 and 10 GB", "10 or more GB"))</f>
        <v>10 or more GB</v>
      </c>
    </row>
    <row r="3269" spans="1:23" x14ac:dyDescent="0.2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J3269" t="str">
        <f>IF(Aggregate[[#This Row],[Under 30]]="YES","Under 30",IF(Aggregate[[#This Row],[Senior]]="YES", 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Download]]&lt;5,"Less Than 5 GB",IF(Aggregate[[#This Row],[Avg Monthly GB Download]]&lt;10,"Between 5 and 10 GB", "10 or more GB"))</f>
        <v>Less Than 5 GB</v>
      </c>
    </row>
    <row r="3270" spans="1:23" x14ac:dyDescent="0.2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J3270" t="str">
        <f>IF(Aggregate[[#This Row],[Under 30]]="YES","Under 30",IF(Aggregate[[#This Row],[Senior]]="YES", 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Download]]&lt;5,"Less Than 5 GB",IF(Aggregate[[#This Row],[Avg Monthly GB Download]]&lt;10,"Between 5 and 10 GB", "10 or more GB"))</f>
        <v>10 or more GB</v>
      </c>
    </row>
    <row r="3271" spans="1:23" x14ac:dyDescent="0.2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J3271" t="str">
        <f>IF(Aggregate[[#This Row],[Under 30]]="YES","Under 30",IF(Aggregate[[#This Row],[Senior]]="YES", 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Download]]&lt;5,"Less Than 5 GB",IF(Aggregate[[#This Row],[Avg Monthly GB Download]]&lt;10,"Between 5 and 10 GB", "10 or more GB"))</f>
        <v>Between 5 and 10 GB</v>
      </c>
    </row>
    <row r="3272" spans="1:23" x14ac:dyDescent="0.2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J3272" t="str">
        <f>IF(Aggregate[[#This Row],[Under 30]]="YES","Under 30",IF(Aggregate[[#This Row],[Senior]]="YES", 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Download]]&lt;5,"Less Than 5 GB",IF(Aggregate[[#This Row],[Avg Monthly GB Download]]&lt;10,"Between 5 and 10 GB", "10 or more GB"))</f>
        <v>10 or more GB</v>
      </c>
    </row>
    <row r="3273" spans="1:23" x14ac:dyDescent="0.2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J3273" t="str">
        <f>IF(Aggregate[[#This Row],[Under 30]]="YES","Under 30",IF(Aggregate[[#This Row],[Senior]]="YES", 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Download]]&lt;5,"Less Than 5 GB",IF(Aggregate[[#This Row],[Avg Monthly GB Download]]&lt;10,"Between 5 and 10 GB", "10 or more GB"))</f>
        <v>10 or more GB</v>
      </c>
    </row>
    <row r="3274" spans="1:23" x14ac:dyDescent="0.2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J3274" t="str">
        <f>IF(Aggregate[[#This Row],[Under 30]]="YES","Under 30",IF(Aggregate[[#This Row],[Senior]]="YES", 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Download]]&lt;5,"Less Than 5 GB",IF(Aggregate[[#This Row],[Avg Monthly GB Download]]&lt;10,"Between 5 and 10 GB", "10 or more GB"))</f>
        <v>10 or more GB</v>
      </c>
    </row>
    <row r="3275" spans="1:23" x14ac:dyDescent="0.2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tr">
        <f>IF(Aggregate[[#This Row],[Under 30]]="YES","Under 30",IF(Aggregate[[#This Row],[Senior]]="YES", "Senior","Other"))</f>
        <v>Senior</v>
      </c>
      <c r="K3275" t="s">
        <v>21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Download]]&lt;5,"Less Than 5 GB",IF(Aggregate[[#This Row],[Avg Monthly GB Download]]&lt;10,"Between 5 and 10 GB", "10 or more GB"))</f>
        <v>Less Than 5 GB</v>
      </c>
    </row>
    <row r="3276" spans="1:23" x14ac:dyDescent="0.2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J3276" t="str">
        <f>IF(Aggregate[[#This Row],[Under 30]]="YES","Under 30",IF(Aggregate[[#This Row],[Senior]]="YES", 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Download]]&lt;5,"Less Than 5 GB",IF(Aggregate[[#This Row],[Avg Monthly GB Download]]&lt;10,"Between 5 and 10 GB", "10 or more GB"))</f>
        <v>Between 5 and 10 GB</v>
      </c>
    </row>
    <row r="3277" spans="1:23" x14ac:dyDescent="0.2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tr">
        <f>IF(Aggregate[[#This Row],[Under 30]]="YES","Under 30",IF(Aggregate[[#This Row],[Senior]]="YES", "Senior","Other"))</f>
        <v>Senior</v>
      </c>
      <c r="K3277" t="s">
        <v>21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Download]]&lt;5,"Less Than 5 GB",IF(Aggregate[[#This Row],[Avg Monthly GB Download]]&lt;10,"Between 5 and 10 GB", "10 or more GB"))</f>
        <v>Between 5 and 10 GB</v>
      </c>
    </row>
    <row r="3278" spans="1:23" x14ac:dyDescent="0.2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J3278" t="str">
        <f>IF(Aggregate[[#This Row],[Under 30]]="YES","Under 30",IF(Aggregate[[#This Row],[Senior]]="YES", 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Download]]&lt;5,"Less Than 5 GB",IF(Aggregate[[#This Row],[Avg Monthly GB Download]]&lt;10,"Between 5 and 10 GB", "10 or more GB"))</f>
        <v>10 or more GB</v>
      </c>
    </row>
    <row r="3279" spans="1:23" x14ac:dyDescent="0.2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J3279" t="str">
        <f>IF(Aggregate[[#This Row],[Under 30]]="YES","Under 30",IF(Aggregate[[#This Row],[Senior]]="YES", 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Download]]&lt;5,"Less Than 5 GB",IF(Aggregate[[#This Row],[Avg Monthly GB Download]]&lt;10,"Between 5 and 10 GB", "10 or more GB"))</f>
        <v>Less Than 5 GB</v>
      </c>
    </row>
    <row r="3280" spans="1:23" x14ac:dyDescent="0.2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J3280" t="str">
        <f>IF(Aggregate[[#This Row],[Under 30]]="YES","Under 30",IF(Aggregate[[#This Row],[Senior]]="YES", 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Download]]&lt;5,"Less Than 5 GB",IF(Aggregate[[#This Row],[Avg Monthly GB Download]]&lt;10,"Between 5 and 10 GB", "10 or more GB"))</f>
        <v>10 or more GB</v>
      </c>
    </row>
    <row r="3281" spans="1:23" x14ac:dyDescent="0.2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tr">
        <f>IF(Aggregate[[#This Row],[Under 30]]="YES","Under 30",IF(Aggregate[[#This Row],[Senior]]="YES", "Senior","Other"))</f>
        <v>Senior</v>
      </c>
      <c r="K3281" t="s">
        <v>21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Download]]&lt;5,"Less Than 5 GB",IF(Aggregate[[#This Row],[Avg Monthly GB Download]]&lt;10,"Between 5 and 10 GB", "10 or more GB"))</f>
        <v>Between 5 and 10 GB</v>
      </c>
    </row>
    <row r="3282" spans="1:23" x14ac:dyDescent="0.2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J3282" t="str">
        <f>IF(Aggregate[[#This Row],[Under 30]]="YES","Under 30",IF(Aggregate[[#This Row],[Senior]]="YES", 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Download]]&lt;5,"Less Than 5 GB",IF(Aggregate[[#This Row],[Avg Monthly GB Download]]&lt;10,"Between 5 and 10 GB", "10 or more GB"))</f>
        <v>Less Than 5 GB</v>
      </c>
    </row>
    <row r="3283" spans="1:23" x14ac:dyDescent="0.2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J3283" t="str">
        <f>IF(Aggregate[[#This Row],[Under 30]]="YES","Under 30",IF(Aggregate[[#This Row],[Senior]]="YES", 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Download]]&lt;5,"Less Than 5 GB",IF(Aggregate[[#This Row],[Avg Monthly GB Download]]&lt;10,"Between 5 and 10 GB", "10 or more GB"))</f>
        <v>10 or more GB</v>
      </c>
    </row>
    <row r="3284" spans="1:23" x14ac:dyDescent="0.2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J3284" t="str">
        <f>IF(Aggregate[[#This Row],[Under 30]]="YES","Under 30",IF(Aggregate[[#This Row],[Senior]]="YES", 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Download]]&lt;5,"Less Than 5 GB",IF(Aggregate[[#This Row],[Avg Monthly GB Download]]&lt;10,"Between 5 and 10 GB", "10 or more GB"))</f>
        <v>Less Than 5 GB</v>
      </c>
    </row>
    <row r="3285" spans="1:23" x14ac:dyDescent="0.2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tr">
        <f>IF(Aggregate[[#This Row],[Under 30]]="YES","Under 30",IF(Aggregate[[#This Row],[Senior]]="YES", "Senior","Other"))</f>
        <v>Senior</v>
      </c>
      <c r="K3285" t="s">
        <v>21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Download]]&lt;5,"Less Than 5 GB",IF(Aggregate[[#This Row],[Avg Monthly GB Download]]&lt;10,"Between 5 and 10 GB", "10 or more GB"))</f>
        <v>Less Than 5 GB</v>
      </c>
    </row>
    <row r="3286" spans="1:23" x14ac:dyDescent="0.2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J3286" t="str">
        <f>IF(Aggregate[[#This Row],[Under 30]]="YES","Under 30",IF(Aggregate[[#This Row],[Senior]]="YES", 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Download]]&lt;5,"Less Than 5 GB",IF(Aggregate[[#This Row],[Avg Monthly GB Download]]&lt;10,"Between 5 and 10 GB", "10 or more GB"))</f>
        <v>Less Than 5 GB</v>
      </c>
    </row>
    <row r="3287" spans="1:23" x14ac:dyDescent="0.2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J3287" t="str">
        <f>IF(Aggregate[[#This Row],[Under 30]]="YES","Under 30",IF(Aggregate[[#This Row],[Senior]]="YES", 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Download]]&lt;5,"Less Than 5 GB",IF(Aggregate[[#This Row],[Avg Monthly GB Download]]&lt;10,"Between 5 and 10 GB", "10 or more GB"))</f>
        <v>Less Than 5 GB</v>
      </c>
    </row>
    <row r="3288" spans="1:23" x14ac:dyDescent="0.2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J3288" t="str">
        <f>IF(Aggregate[[#This Row],[Under 30]]="YES","Under 30",IF(Aggregate[[#This Row],[Senior]]="YES", 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Download]]&lt;5,"Less Than 5 GB",IF(Aggregate[[#This Row],[Avg Monthly GB Download]]&lt;10,"Between 5 and 10 GB", "10 or more GB"))</f>
        <v>10 or more GB</v>
      </c>
    </row>
    <row r="3289" spans="1:23" x14ac:dyDescent="0.2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J3289" t="str">
        <f>IF(Aggregate[[#This Row],[Under 30]]="YES","Under 30",IF(Aggregate[[#This Row],[Senior]]="YES", 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Download]]&lt;5,"Less Than 5 GB",IF(Aggregate[[#This Row],[Avg Monthly GB Download]]&lt;10,"Between 5 and 10 GB", "10 or more GB"))</f>
        <v>Between 5 and 10 GB</v>
      </c>
    </row>
    <row r="3290" spans="1:23" x14ac:dyDescent="0.2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J3290" t="str">
        <f>IF(Aggregate[[#This Row],[Under 30]]="YES","Under 30",IF(Aggregate[[#This Row],[Senior]]="YES", 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Download]]&lt;5,"Less Than 5 GB",IF(Aggregate[[#This Row],[Avg Monthly GB Download]]&lt;10,"Between 5 and 10 GB", "10 or more GB"))</f>
        <v>10 or more GB</v>
      </c>
    </row>
    <row r="3291" spans="1:23" x14ac:dyDescent="0.2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J3291" t="str">
        <f>IF(Aggregate[[#This Row],[Under 30]]="YES","Under 30",IF(Aggregate[[#This Row],[Senior]]="YES", 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Download]]&lt;5,"Less Than 5 GB",IF(Aggregate[[#This Row],[Avg Monthly GB Download]]&lt;10,"Between 5 and 10 GB", "10 or more GB"))</f>
        <v>Between 5 and 10 GB</v>
      </c>
    </row>
    <row r="3292" spans="1:23" x14ac:dyDescent="0.2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J3292" t="str">
        <f>IF(Aggregate[[#This Row],[Under 30]]="YES","Under 30",IF(Aggregate[[#This Row],[Senior]]="YES", 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Download]]&lt;5,"Less Than 5 GB",IF(Aggregate[[#This Row],[Avg Monthly GB Download]]&lt;10,"Between 5 and 10 GB", "10 or more GB"))</f>
        <v>10 or more GB</v>
      </c>
    </row>
    <row r="3293" spans="1:23" x14ac:dyDescent="0.2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J3293" t="str">
        <f>IF(Aggregate[[#This Row],[Under 30]]="YES","Under 30",IF(Aggregate[[#This Row],[Senior]]="YES", 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Download]]&lt;5,"Less Than 5 GB",IF(Aggregate[[#This Row],[Avg Monthly GB Download]]&lt;10,"Between 5 and 10 GB", "10 or more GB"))</f>
        <v>Between 5 and 10 GB</v>
      </c>
    </row>
    <row r="3294" spans="1:23" x14ac:dyDescent="0.2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J3294" t="str">
        <f>IF(Aggregate[[#This Row],[Under 30]]="YES","Under 30",IF(Aggregate[[#This Row],[Senior]]="YES", 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Download]]&lt;5,"Less Than 5 GB",IF(Aggregate[[#This Row],[Avg Monthly GB Download]]&lt;10,"Between 5 and 10 GB", "10 or more GB"))</f>
        <v>10 or more GB</v>
      </c>
    </row>
    <row r="3295" spans="1:23" x14ac:dyDescent="0.2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J3295" t="str">
        <f>IF(Aggregate[[#This Row],[Under 30]]="YES","Under 30",IF(Aggregate[[#This Row],[Senior]]="YES", 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Download]]&lt;5,"Less Than 5 GB",IF(Aggregate[[#This Row],[Avg Monthly GB Download]]&lt;10,"Between 5 and 10 GB", "10 or more GB"))</f>
        <v>10 or more GB</v>
      </c>
    </row>
    <row r="3296" spans="1:23" x14ac:dyDescent="0.2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J3296" t="str">
        <f>IF(Aggregate[[#This Row],[Under 30]]="YES","Under 30",IF(Aggregate[[#This Row],[Senior]]="YES", 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Download]]&lt;5,"Less Than 5 GB",IF(Aggregate[[#This Row],[Avg Monthly GB Download]]&lt;10,"Between 5 and 10 GB", "10 or more GB"))</f>
        <v>Less Than 5 GB</v>
      </c>
    </row>
    <row r="3297" spans="1:23" x14ac:dyDescent="0.2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J3297" t="str">
        <f>IF(Aggregate[[#This Row],[Under 30]]="YES","Under 30",IF(Aggregate[[#This Row],[Senior]]="YES", 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Download]]&lt;5,"Less Than 5 GB",IF(Aggregate[[#This Row],[Avg Monthly GB Download]]&lt;10,"Between 5 and 10 GB", "10 or more GB"))</f>
        <v>Less Than 5 GB</v>
      </c>
    </row>
    <row r="3298" spans="1:23" x14ac:dyDescent="0.2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J3298" t="str">
        <f>IF(Aggregate[[#This Row],[Under 30]]="YES","Under 30",IF(Aggregate[[#This Row],[Senior]]="YES", 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Download]]&lt;5,"Less Than 5 GB",IF(Aggregate[[#This Row],[Avg Monthly GB Download]]&lt;10,"Between 5 and 10 GB", "10 or more GB"))</f>
        <v>10 or more GB</v>
      </c>
    </row>
    <row r="3299" spans="1:23" x14ac:dyDescent="0.2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J3299" t="str">
        <f>IF(Aggregate[[#This Row],[Under 30]]="YES","Under 30",IF(Aggregate[[#This Row],[Senior]]="YES", 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Download]]&lt;5,"Less Than 5 GB",IF(Aggregate[[#This Row],[Avg Monthly GB Download]]&lt;10,"Between 5 and 10 GB", "10 or more GB"))</f>
        <v>Between 5 and 10 GB</v>
      </c>
    </row>
    <row r="3300" spans="1:23" x14ac:dyDescent="0.2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J3300" t="str">
        <f>IF(Aggregate[[#This Row],[Under 30]]="YES","Under 30",IF(Aggregate[[#This Row],[Senior]]="YES", 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Download]]&lt;5,"Less Than 5 GB",IF(Aggregate[[#This Row],[Avg Monthly GB Download]]&lt;10,"Between 5 and 10 GB", "10 or more GB"))</f>
        <v>Between 5 and 10 GB</v>
      </c>
    </row>
    <row r="3301" spans="1:23" x14ac:dyDescent="0.2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tr">
        <f>IF(Aggregate[[#This Row],[Under 30]]="YES","Under 30",IF(Aggregate[[#This Row],[Senior]]="YES", "Senior","Other"))</f>
        <v>Senior</v>
      </c>
      <c r="K3301" t="s">
        <v>21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Download]]&lt;5,"Less Than 5 GB",IF(Aggregate[[#This Row],[Avg Monthly GB Download]]&lt;10,"Between 5 and 10 GB", "10 or more GB"))</f>
        <v>Between 5 and 10 GB</v>
      </c>
    </row>
    <row r="3302" spans="1:23" x14ac:dyDescent="0.2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J3302" t="str">
        <f>IF(Aggregate[[#This Row],[Under 30]]="YES","Under 30",IF(Aggregate[[#This Row],[Senior]]="YES", 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Download]]&lt;5,"Less Than 5 GB",IF(Aggregate[[#This Row],[Avg Monthly GB Download]]&lt;10,"Between 5 and 10 GB", "10 or more GB"))</f>
        <v>Less Than 5 GB</v>
      </c>
    </row>
    <row r="3303" spans="1:23" x14ac:dyDescent="0.2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tr">
        <f>IF(Aggregate[[#This Row],[Under 30]]="YES","Under 30",IF(Aggregate[[#This Row],[Senior]]="YES", "Senior","Other"))</f>
        <v>Senior</v>
      </c>
      <c r="K3303" t="s">
        <v>21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Download]]&lt;5,"Less Than 5 GB",IF(Aggregate[[#This Row],[Avg Monthly GB Download]]&lt;10,"Between 5 and 10 GB", "10 or more GB"))</f>
        <v>Between 5 and 10 GB</v>
      </c>
    </row>
    <row r="3304" spans="1:23" x14ac:dyDescent="0.2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J3304" t="str">
        <f>IF(Aggregate[[#This Row],[Under 30]]="YES","Under 30",IF(Aggregate[[#This Row],[Senior]]="YES", 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Download]]&lt;5,"Less Than 5 GB",IF(Aggregate[[#This Row],[Avg Monthly GB Download]]&lt;10,"Between 5 and 10 GB", "10 or more GB"))</f>
        <v>Less Than 5 GB</v>
      </c>
    </row>
    <row r="3305" spans="1:23" x14ac:dyDescent="0.2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J3305" t="str">
        <f>IF(Aggregate[[#This Row],[Under 30]]="YES","Under 30",IF(Aggregate[[#This Row],[Senior]]="YES", 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Download]]&lt;5,"Less Than 5 GB",IF(Aggregate[[#This Row],[Avg Monthly GB Download]]&lt;10,"Between 5 and 10 GB", "10 or more GB"))</f>
        <v>Between 5 and 10 GB</v>
      </c>
    </row>
    <row r="3306" spans="1:23" x14ac:dyDescent="0.2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J3306" t="str">
        <f>IF(Aggregate[[#This Row],[Under 30]]="YES","Under 30",IF(Aggregate[[#This Row],[Senior]]="YES", 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Download]]&lt;5,"Less Than 5 GB",IF(Aggregate[[#This Row],[Avg Monthly GB Download]]&lt;10,"Between 5 and 10 GB", "10 or more GB"))</f>
        <v>Less Than 5 GB</v>
      </c>
    </row>
    <row r="3307" spans="1:23" x14ac:dyDescent="0.2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J3307" t="str">
        <f>IF(Aggregate[[#This Row],[Under 30]]="YES","Under 30",IF(Aggregate[[#This Row],[Senior]]="YES", 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Download]]&lt;5,"Less Than 5 GB",IF(Aggregate[[#This Row],[Avg Monthly GB Download]]&lt;10,"Between 5 and 10 GB", "10 or more GB"))</f>
        <v>Less Than 5 GB</v>
      </c>
    </row>
    <row r="3308" spans="1:23" x14ac:dyDescent="0.2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J3308" t="str">
        <f>IF(Aggregate[[#This Row],[Under 30]]="YES","Under 30",IF(Aggregate[[#This Row],[Senior]]="YES", 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Download]]&lt;5,"Less Than 5 GB",IF(Aggregate[[#This Row],[Avg Monthly GB Download]]&lt;10,"Between 5 and 10 GB", "10 or more GB"))</f>
        <v>Less Than 5 GB</v>
      </c>
    </row>
    <row r="3309" spans="1:23" x14ac:dyDescent="0.2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J3309" t="str">
        <f>IF(Aggregate[[#This Row],[Under 30]]="YES","Under 30",IF(Aggregate[[#This Row],[Senior]]="YES", 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Download]]&lt;5,"Less Than 5 GB",IF(Aggregate[[#This Row],[Avg Monthly GB Download]]&lt;10,"Between 5 and 10 GB", "10 or more GB"))</f>
        <v>10 or more GB</v>
      </c>
    </row>
    <row r="3310" spans="1:23" x14ac:dyDescent="0.2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J3310" t="str">
        <f>IF(Aggregate[[#This Row],[Under 30]]="YES","Under 30",IF(Aggregate[[#This Row],[Senior]]="YES", 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Download]]&lt;5,"Less Than 5 GB",IF(Aggregate[[#This Row],[Avg Monthly GB Download]]&lt;10,"Between 5 and 10 GB", "10 or more GB"))</f>
        <v>Between 5 and 10 GB</v>
      </c>
    </row>
    <row r="3311" spans="1:23" x14ac:dyDescent="0.2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J3311" t="str">
        <f>IF(Aggregate[[#This Row],[Under 30]]="YES","Under 30",IF(Aggregate[[#This Row],[Senior]]="YES", 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Download]]&lt;5,"Less Than 5 GB",IF(Aggregate[[#This Row],[Avg Monthly GB Download]]&lt;10,"Between 5 and 10 GB", "10 or more GB"))</f>
        <v>Between 5 and 10 GB</v>
      </c>
    </row>
    <row r="3312" spans="1:23" x14ac:dyDescent="0.2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J3312" t="str">
        <f>IF(Aggregate[[#This Row],[Under 30]]="YES","Under 30",IF(Aggregate[[#This Row],[Senior]]="YES", 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Download]]&lt;5,"Less Than 5 GB",IF(Aggregate[[#This Row],[Avg Monthly GB Download]]&lt;10,"Between 5 and 10 GB", "10 or more GB"))</f>
        <v>Less Than 5 GB</v>
      </c>
    </row>
    <row r="3313" spans="1:23" x14ac:dyDescent="0.2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J3313" t="str">
        <f>IF(Aggregate[[#This Row],[Under 30]]="YES","Under 30",IF(Aggregate[[#This Row],[Senior]]="YES", 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Download]]&lt;5,"Less Than 5 GB",IF(Aggregate[[#This Row],[Avg Monthly GB Download]]&lt;10,"Between 5 and 10 GB", "10 or more GB"))</f>
        <v>Less Than 5 GB</v>
      </c>
    </row>
    <row r="3314" spans="1:23" x14ac:dyDescent="0.2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tr">
        <f>IF(Aggregate[[#This Row],[Under 30]]="YES","Under 30",IF(Aggregate[[#This Row],[Senior]]="YES", "Senior","Other"))</f>
        <v>Senior</v>
      </c>
      <c r="K3314" t="s">
        <v>21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Download]]&lt;5,"Less Than 5 GB",IF(Aggregate[[#This Row],[Avg Monthly GB Download]]&lt;10,"Between 5 and 10 GB", "10 or more GB"))</f>
        <v>Between 5 and 10 GB</v>
      </c>
    </row>
    <row r="3315" spans="1:23" x14ac:dyDescent="0.2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J3315" t="str">
        <f>IF(Aggregate[[#This Row],[Under 30]]="YES","Under 30",IF(Aggregate[[#This Row],[Senior]]="YES", 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Download]]&lt;5,"Less Than 5 GB",IF(Aggregate[[#This Row],[Avg Monthly GB Download]]&lt;10,"Between 5 and 10 GB", "10 or more GB"))</f>
        <v>Between 5 and 10 GB</v>
      </c>
    </row>
    <row r="3316" spans="1:23" x14ac:dyDescent="0.2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tr">
        <f>IF(Aggregate[[#This Row],[Under 30]]="YES","Under 30",IF(Aggregate[[#This Row],[Senior]]="YES", "Senior","Other"))</f>
        <v>Senior</v>
      </c>
      <c r="K3316" t="s">
        <v>21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Download]]&lt;5,"Less Than 5 GB",IF(Aggregate[[#This Row],[Avg Monthly GB Download]]&lt;10,"Between 5 and 10 GB", "10 or more GB"))</f>
        <v>Between 5 and 10 GB</v>
      </c>
    </row>
    <row r="3317" spans="1:23" x14ac:dyDescent="0.2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tr">
        <f>IF(Aggregate[[#This Row],[Under 30]]="YES","Under 30",IF(Aggregate[[#This Row],[Senior]]="YES", "Senior","Other"))</f>
        <v>Senior</v>
      </c>
      <c r="K3317" t="s">
        <v>21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Download]]&lt;5,"Less Than 5 GB",IF(Aggregate[[#This Row],[Avg Monthly GB Download]]&lt;10,"Between 5 and 10 GB", "10 or more GB"))</f>
        <v>Less Than 5 GB</v>
      </c>
    </row>
    <row r="3318" spans="1:23" x14ac:dyDescent="0.2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J3318" t="str">
        <f>IF(Aggregate[[#This Row],[Under 30]]="YES","Under 30",IF(Aggregate[[#This Row],[Senior]]="YES", 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Download]]&lt;5,"Less Than 5 GB",IF(Aggregate[[#This Row],[Avg Monthly GB Download]]&lt;10,"Between 5 and 10 GB", "10 or more GB"))</f>
        <v>Between 5 and 10 GB</v>
      </c>
    </row>
    <row r="3319" spans="1:23" x14ac:dyDescent="0.2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J3319" t="str">
        <f>IF(Aggregate[[#This Row],[Under 30]]="YES","Under 30",IF(Aggregate[[#This Row],[Senior]]="YES", 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Download]]&lt;5,"Less Than 5 GB",IF(Aggregate[[#This Row],[Avg Monthly GB Download]]&lt;10,"Between 5 and 10 GB", "10 or more GB"))</f>
        <v>Between 5 and 10 GB</v>
      </c>
    </row>
    <row r="3320" spans="1:23" x14ac:dyDescent="0.2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tr">
        <f>IF(Aggregate[[#This Row],[Under 30]]="YES","Under 30",IF(Aggregate[[#This Row],[Senior]]="YES", "Senior","Other"))</f>
        <v>Senior</v>
      </c>
      <c r="K3320" t="s">
        <v>21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Download]]&lt;5,"Less Than 5 GB",IF(Aggregate[[#This Row],[Avg Monthly GB Download]]&lt;10,"Between 5 and 10 GB", "10 or more GB"))</f>
        <v>Between 5 and 10 GB</v>
      </c>
    </row>
    <row r="3321" spans="1:23" x14ac:dyDescent="0.2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J3321" t="str">
        <f>IF(Aggregate[[#This Row],[Under 30]]="YES","Under 30",IF(Aggregate[[#This Row],[Senior]]="YES", 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Download]]&lt;5,"Less Than 5 GB",IF(Aggregate[[#This Row],[Avg Monthly GB Download]]&lt;10,"Between 5 and 10 GB", "10 or more GB"))</f>
        <v>Between 5 and 10 GB</v>
      </c>
    </row>
    <row r="3322" spans="1:23" x14ac:dyDescent="0.2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J3322" t="str">
        <f>IF(Aggregate[[#This Row],[Under 30]]="YES","Under 30",IF(Aggregate[[#This Row],[Senior]]="YES", 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Download]]&lt;5,"Less Than 5 GB",IF(Aggregate[[#This Row],[Avg Monthly GB Download]]&lt;10,"Between 5 and 10 GB", "10 or more GB"))</f>
        <v>Between 5 and 10 GB</v>
      </c>
    </row>
    <row r="3323" spans="1:23" x14ac:dyDescent="0.2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J3323" t="str">
        <f>IF(Aggregate[[#This Row],[Under 30]]="YES","Under 30",IF(Aggregate[[#This Row],[Senior]]="YES", 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Download]]&lt;5,"Less Than 5 GB",IF(Aggregate[[#This Row],[Avg Monthly GB Download]]&lt;10,"Between 5 and 10 GB", "10 or more GB"))</f>
        <v>10 or more GB</v>
      </c>
    </row>
    <row r="3324" spans="1:23" x14ac:dyDescent="0.2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J3324" t="str">
        <f>IF(Aggregate[[#This Row],[Under 30]]="YES","Under 30",IF(Aggregate[[#This Row],[Senior]]="YES", 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Download]]&lt;5,"Less Than 5 GB",IF(Aggregate[[#This Row],[Avg Monthly GB Download]]&lt;10,"Between 5 and 10 GB", "10 or more GB"))</f>
        <v>Between 5 and 10 GB</v>
      </c>
    </row>
    <row r="3325" spans="1:23" x14ac:dyDescent="0.2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J3325" t="str">
        <f>IF(Aggregate[[#This Row],[Under 30]]="YES","Under 30",IF(Aggregate[[#This Row],[Senior]]="YES", 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Download]]&lt;5,"Less Than 5 GB",IF(Aggregate[[#This Row],[Avg Monthly GB Download]]&lt;10,"Between 5 and 10 GB", "10 or more GB"))</f>
        <v>Less Than 5 GB</v>
      </c>
    </row>
    <row r="3326" spans="1:23" x14ac:dyDescent="0.2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J3326" t="str">
        <f>IF(Aggregate[[#This Row],[Under 30]]="YES","Under 30",IF(Aggregate[[#This Row],[Senior]]="YES", 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Download]]&lt;5,"Less Than 5 GB",IF(Aggregate[[#This Row],[Avg Monthly GB Download]]&lt;10,"Between 5 and 10 GB", "10 or more GB"))</f>
        <v>Between 5 and 10 GB</v>
      </c>
    </row>
    <row r="3327" spans="1:23" x14ac:dyDescent="0.2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tr">
        <f>IF(Aggregate[[#This Row],[Under 30]]="YES","Under 30",IF(Aggregate[[#This Row],[Senior]]="YES", "Senior","Other"))</f>
        <v>Senior</v>
      </c>
      <c r="K3327" t="s">
        <v>21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Download]]&lt;5,"Less Than 5 GB",IF(Aggregate[[#This Row],[Avg Monthly GB Download]]&lt;10,"Between 5 and 10 GB", "10 or more GB"))</f>
        <v>Less Than 5 GB</v>
      </c>
    </row>
    <row r="3328" spans="1:23" x14ac:dyDescent="0.2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tr">
        <f>IF(Aggregate[[#This Row],[Under 30]]="YES","Under 30",IF(Aggregate[[#This Row],[Senior]]="YES", "Senior","Other"))</f>
        <v>Senior</v>
      </c>
      <c r="K3328" t="s">
        <v>21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Download]]&lt;5,"Less Than 5 GB",IF(Aggregate[[#This Row],[Avg Monthly GB Download]]&lt;10,"Between 5 and 10 GB", "10 or more GB"))</f>
        <v>Between 5 and 10 GB</v>
      </c>
    </row>
    <row r="3329" spans="1:23" x14ac:dyDescent="0.2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tr">
        <f>IF(Aggregate[[#This Row],[Under 30]]="YES","Under 30",IF(Aggregate[[#This Row],[Senior]]="YES", "Senior","Other"))</f>
        <v>Senior</v>
      </c>
      <c r="K3329" t="s">
        <v>21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Download]]&lt;5,"Less Than 5 GB",IF(Aggregate[[#This Row],[Avg Monthly GB Download]]&lt;10,"Between 5 and 10 GB", "10 or more GB"))</f>
        <v>Between 5 and 10 GB</v>
      </c>
    </row>
    <row r="3330" spans="1:23" x14ac:dyDescent="0.2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J3330" t="str">
        <f>IF(Aggregate[[#This Row],[Under 30]]="YES","Under 30",IF(Aggregate[[#This Row],[Senior]]="YES", 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Download]]&lt;5,"Less Than 5 GB",IF(Aggregate[[#This Row],[Avg Monthly GB Download]]&lt;10,"Between 5 and 10 GB", "10 or more GB"))</f>
        <v>Less Than 5 GB</v>
      </c>
    </row>
    <row r="3331" spans="1:23" x14ac:dyDescent="0.2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J3331" t="str">
        <f>IF(Aggregate[[#This Row],[Under 30]]="YES","Under 30",IF(Aggregate[[#This Row],[Senior]]="YES", 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Download]]&lt;5,"Less Than 5 GB",IF(Aggregate[[#This Row],[Avg Monthly GB Download]]&lt;10,"Between 5 and 10 GB", "10 or more GB"))</f>
        <v>Less Than 5 GB</v>
      </c>
    </row>
    <row r="3332" spans="1:23" x14ac:dyDescent="0.2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J3332" t="str">
        <f>IF(Aggregate[[#This Row],[Under 30]]="YES","Under 30",IF(Aggregate[[#This Row],[Senior]]="YES", 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Download]]&lt;5,"Less Than 5 GB",IF(Aggregate[[#This Row],[Avg Monthly GB Download]]&lt;10,"Between 5 and 10 GB", "10 or more GB"))</f>
        <v>Less Than 5 GB</v>
      </c>
    </row>
    <row r="3333" spans="1:23" x14ac:dyDescent="0.2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tr">
        <f>IF(Aggregate[[#This Row],[Under 30]]="YES","Under 30",IF(Aggregate[[#This Row],[Senior]]="YES", "Senior","Other"))</f>
        <v>Senior</v>
      </c>
      <c r="K3333" t="s">
        <v>21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Download]]&lt;5,"Less Than 5 GB",IF(Aggregate[[#This Row],[Avg Monthly GB Download]]&lt;10,"Between 5 and 10 GB", "10 or more GB"))</f>
        <v>Less Than 5 GB</v>
      </c>
    </row>
    <row r="3334" spans="1:23" x14ac:dyDescent="0.2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J3334" t="str">
        <f>IF(Aggregate[[#This Row],[Under 30]]="YES","Under 30",IF(Aggregate[[#This Row],[Senior]]="YES", 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Download]]&lt;5,"Less Than 5 GB",IF(Aggregate[[#This Row],[Avg Monthly GB Download]]&lt;10,"Between 5 and 10 GB", "10 or more GB"))</f>
        <v>Less Than 5 GB</v>
      </c>
    </row>
    <row r="3335" spans="1:23" x14ac:dyDescent="0.2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J3335" t="str">
        <f>IF(Aggregate[[#This Row],[Under 30]]="YES","Under 30",IF(Aggregate[[#This Row],[Senior]]="YES", 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Download]]&lt;5,"Less Than 5 GB",IF(Aggregate[[#This Row],[Avg Monthly GB Download]]&lt;10,"Between 5 and 10 GB", "10 or more GB"))</f>
        <v>10 or more GB</v>
      </c>
    </row>
    <row r="3336" spans="1:23" x14ac:dyDescent="0.2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J3336" t="str">
        <f>IF(Aggregate[[#This Row],[Under 30]]="YES","Under 30",IF(Aggregate[[#This Row],[Senior]]="YES", 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Download]]&lt;5,"Less Than 5 GB",IF(Aggregate[[#This Row],[Avg Monthly GB Download]]&lt;10,"Between 5 and 10 GB", "10 or more GB"))</f>
        <v>10 or more GB</v>
      </c>
    </row>
    <row r="3337" spans="1:23" x14ac:dyDescent="0.2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J3337" t="str">
        <f>IF(Aggregate[[#This Row],[Under 30]]="YES","Under 30",IF(Aggregate[[#This Row],[Senior]]="YES", 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Download]]&lt;5,"Less Than 5 GB",IF(Aggregate[[#This Row],[Avg Monthly GB Download]]&lt;10,"Between 5 and 10 GB", "10 or more GB"))</f>
        <v>10 or more GB</v>
      </c>
    </row>
    <row r="3338" spans="1:23" x14ac:dyDescent="0.2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J3338" t="str">
        <f>IF(Aggregate[[#This Row],[Under 30]]="YES","Under 30",IF(Aggregate[[#This Row],[Senior]]="YES", 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Download]]&lt;5,"Less Than 5 GB",IF(Aggregate[[#This Row],[Avg Monthly GB Download]]&lt;10,"Between 5 and 10 GB", "10 or more GB"))</f>
        <v>Between 5 and 10 GB</v>
      </c>
    </row>
    <row r="3339" spans="1:23" x14ac:dyDescent="0.2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J3339" t="str">
        <f>IF(Aggregate[[#This Row],[Under 30]]="YES","Under 30",IF(Aggregate[[#This Row],[Senior]]="YES", 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Download]]&lt;5,"Less Than 5 GB",IF(Aggregate[[#This Row],[Avg Monthly GB Download]]&lt;10,"Between 5 and 10 GB", "10 or more GB"))</f>
        <v>Less Than 5 GB</v>
      </c>
    </row>
    <row r="3340" spans="1:23" x14ac:dyDescent="0.2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tr">
        <f>IF(Aggregate[[#This Row],[Under 30]]="YES","Under 30",IF(Aggregate[[#This Row],[Senior]]="YES", "Senior","Other"))</f>
        <v>Senior</v>
      </c>
      <c r="K3340" t="s">
        <v>21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Download]]&lt;5,"Less Than 5 GB",IF(Aggregate[[#This Row],[Avg Monthly GB Download]]&lt;10,"Between 5 and 10 GB", "10 or more GB"))</f>
        <v>Less Than 5 GB</v>
      </c>
    </row>
    <row r="3341" spans="1:23" x14ac:dyDescent="0.2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J3341" t="str">
        <f>IF(Aggregate[[#This Row],[Under 30]]="YES","Under 30",IF(Aggregate[[#This Row],[Senior]]="YES", 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Download]]&lt;5,"Less Than 5 GB",IF(Aggregate[[#This Row],[Avg Monthly GB Download]]&lt;10,"Between 5 and 10 GB", "10 or more GB"))</f>
        <v>Less Than 5 GB</v>
      </c>
    </row>
    <row r="3342" spans="1:23" x14ac:dyDescent="0.2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tr">
        <f>IF(Aggregate[[#This Row],[Under 30]]="YES","Under 30",IF(Aggregate[[#This Row],[Senior]]="YES", "Senior","Other"))</f>
        <v>Senior</v>
      </c>
      <c r="K3342" t="s">
        <v>21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Download]]&lt;5,"Less Than 5 GB",IF(Aggregate[[#This Row],[Avg Monthly GB Download]]&lt;10,"Between 5 and 10 GB", "10 or more GB"))</f>
        <v>Between 5 and 10 GB</v>
      </c>
    </row>
    <row r="3343" spans="1:23" x14ac:dyDescent="0.2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J3343" t="str">
        <f>IF(Aggregate[[#This Row],[Under 30]]="YES","Under 30",IF(Aggregate[[#This Row],[Senior]]="YES", 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Download]]&lt;5,"Less Than 5 GB",IF(Aggregate[[#This Row],[Avg Monthly GB Download]]&lt;10,"Between 5 and 10 GB", "10 or more GB"))</f>
        <v>Between 5 and 10 GB</v>
      </c>
    </row>
    <row r="3344" spans="1:23" x14ac:dyDescent="0.2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J3344" t="str">
        <f>IF(Aggregate[[#This Row],[Under 30]]="YES","Under 30",IF(Aggregate[[#This Row],[Senior]]="YES", 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Download]]&lt;5,"Less Than 5 GB",IF(Aggregate[[#This Row],[Avg Monthly GB Download]]&lt;10,"Between 5 and 10 GB", "10 or more GB"))</f>
        <v>Between 5 and 10 GB</v>
      </c>
    </row>
    <row r="3345" spans="1:23" x14ac:dyDescent="0.2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J3345" t="str">
        <f>IF(Aggregate[[#This Row],[Under 30]]="YES","Under 30",IF(Aggregate[[#This Row],[Senior]]="YES", 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Download]]&lt;5,"Less Than 5 GB",IF(Aggregate[[#This Row],[Avg Monthly GB Download]]&lt;10,"Between 5 and 10 GB", "10 or more GB"))</f>
        <v>Between 5 and 10 GB</v>
      </c>
    </row>
    <row r="3346" spans="1:23" x14ac:dyDescent="0.2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J3346" t="str">
        <f>IF(Aggregate[[#This Row],[Under 30]]="YES","Under 30",IF(Aggregate[[#This Row],[Senior]]="YES", 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Download]]&lt;5,"Less Than 5 GB",IF(Aggregate[[#This Row],[Avg Monthly GB Download]]&lt;10,"Between 5 and 10 GB", "10 or more GB"))</f>
        <v>Between 5 and 10 GB</v>
      </c>
    </row>
    <row r="3347" spans="1:23" x14ac:dyDescent="0.2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J3347" t="str">
        <f>IF(Aggregate[[#This Row],[Under 30]]="YES","Under 30",IF(Aggregate[[#This Row],[Senior]]="YES", 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Download]]&lt;5,"Less Than 5 GB",IF(Aggregate[[#This Row],[Avg Monthly GB Download]]&lt;10,"Between 5 and 10 GB", "10 or more GB"))</f>
        <v>Less Than 5 GB</v>
      </c>
    </row>
    <row r="3348" spans="1:23" x14ac:dyDescent="0.2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tr">
        <f>IF(Aggregate[[#This Row],[Under 30]]="YES","Under 30",IF(Aggregate[[#This Row],[Senior]]="YES", "Senior","Other"))</f>
        <v>Senior</v>
      </c>
      <c r="K3348" t="s">
        <v>21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Download]]&lt;5,"Less Than 5 GB",IF(Aggregate[[#This Row],[Avg Monthly GB Download]]&lt;10,"Between 5 and 10 GB", "10 or more GB"))</f>
        <v>Less Than 5 GB</v>
      </c>
    </row>
    <row r="3349" spans="1:23" x14ac:dyDescent="0.2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J3349" t="str">
        <f>IF(Aggregate[[#This Row],[Under 30]]="YES","Under 30",IF(Aggregate[[#This Row],[Senior]]="YES", 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Download]]&lt;5,"Less Than 5 GB",IF(Aggregate[[#This Row],[Avg Monthly GB Download]]&lt;10,"Between 5 and 10 GB", "10 or more GB"))</f>
        <v>Less Than 5 GB</v>
      </c>
    </row>
    <row r="3350" spans="1:23" x14ac:dyDescent="0.2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tr">
        <f>IF(Aggregate[[#This Row],[Under 30]]="YES","Under 30",IF(Aggregate[[#This Row],[Senior]]="YES", "Senior","Other"))</f>
        <v>Senior</v>
      </c>
      <c r="K3350" t="s">
        <v>21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Download]]&lt;5,"Less Than 5 GB",IF(Aggregate[[#This Row],[Avg Monthly GB Download]]&lt;10,"Between 5 and 10 GB", "10 or more GB"))</f>
        <v>Between 5 and 10 GB</v>
      </c>
    </row>
    <row r="3351" spans="1:23" x14ac:dyDescent="0.2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J3351" t="str">
        <f>IF(Aggregate[[#This Row],[Under 30]]="YES","Under 30",IF(Aggregate[[#This Row],[Senior]]="YES", 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Download]]&lt;5,"Less Than 5 GB",IF(Aggregate[[#This Row],[Avg Monthly GB Download]]&lt;10,"Between 5 and 10 GB", "10 or more GB"))</f>
        <v>10 or more GB</v>
      </c>
    </row>
    <row r="3352" spans="1:23" x14ac:dyDescent="0.2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J3352" t="str">
        <f>IF(Aggregate[[#This Row],[Under 30]]="YES","Under 30",IF(Aggregate[[#This Row],[Senior]]="YES", 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Download]]&lt;5,"Less Than 5 GB",IF(Aggregate[[#This Row],[Avg Monthly GB Download]]&lt;10,"Between 5 and 10 GB", "10 or more GB"))</f>
        <v>10 or more GB</v>
      </c>
    </row>
    <row r="3353" spans="1:23" x14ac:dyDescent="0.2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J3353" t="str">
        <f>IF(Aggregate[[#This Row],[Under 30]]="YES","Under 30",IF(Aggregate[[#This Row],[Senior]]="YES", 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Download]]&lt;5,"Less Than 5 GB",IF(Aggregate[[#This Row],[Avg Monthly GB Download]]&lt;10,"Between 5 and 10 GB", "10 or more GB"))</f>
        <v>Between 5 and 10 GB</v>
      </c>
    </row>
    <row r="3354" spans="1:23" x14ac:dyDescent="0.2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J3354" t="str">
        <f>IF(Aggregate[[#This Row],[Under 30]]="YES","Under 30",IF(Aggregate[[#This Row],[Senior]]="YES", 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Download]]&lt;5,"Less Than 5 GB",IF(Aggregate[[#This Row],[Avg Monthly GB Download]]&lt;10,"Between 5 and 10 GB", "10 or more GB"))</f>
        <v>Less Than 5 GB</v>
      </c>
    </row>
    <row r="3355" spans="1:23" x14ac:dyDescent="0.2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J3355" t="str">
        <f>IF(Aggregate[[#This Row],[Under 30]]="YES","Under 30",IF(Aggregate[[#This Row],[Senior]]="YES", 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Download]]&lt;5,"Less Than 5 GB",IF(Aggregate[[#This Row],[Avg Monthly GB Download]]&lt;10,"Between 5 and 10 GB", "10 or more GB"))</f>
        <v>Between 5 and 10 GB</v>
      </c>
    </row>
    <row r="3356" spans="1:23" x14ac:dyDescent="0.2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J3356" t="str">
        <f>IF(Aggregate[[#This Row],[Under 30]]="YES","Under 30",IF(Aggregate[[#This Row],[Senior]]="YES", 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Download]]&lt;5,"Less Than 5 GB",IF(Aggregate[[#This Row],[Avg Monthly GB Download]]&lt;10,"Between 5 and 10 GB", "10 or more GB"))</f>
        <v>Between 5 and 10 GB</v>
      </c>
    </row>
    <row r="3357" spans="1:23" x14ac:dyDescent="0.2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J3357" t="str">
        <f>IF(Aggregate[[#This Row],[Under 30]]="YES","Under 30",IF(Aggregate[[#This Row],[Senior]]="YES", 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Download]]&lt;5,"Less Than 5 GB",IF(Aggregate[[#This Row],[Avg Monthly GB Download]]&lt;10,"Between 5 and 10 GB", "10 or more GB"))</f>
        <v>10 or more GB</v>
      </c>
    </row>
    <row r="3358" spans="1:23" x14ac:dyDescent="0.2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J3358" t="str">
        <f>IF(Aggregate[[#This Row],[Under 30]]="YES","Under 30",IF(Aggregate[[#This Row],[Senior]]="YES", 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Download]]&lt;5,"Less Than 5 GB",IF(Aggregate[[#This Row],[Avg Monthly GB Download]]&lt;10,"Between 5 and 10 GB", "10 or more GB"))</f>
        <v>Less Than 5 GB</v>
      </c>
    </row>
    <row r="3359" spans="1:23" x14ac:dyDescent="0.2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J3359" t="str">
        <f>IF(Aggregate[[#This Row],[Under 30]]="YES","Under 30",IF(Aggregate[[#This Row],[Senior]]="YES", 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Download]]&lt;5,"Less Than 5 GB",IF(Aggregate[[#This Row],[Avg Monthly GB Download]]&lt;10,"Between 5 and 10 GB", "10 or more GB"))</f>
        <v>Between 5 and 10 GB</v>
      </c>
    </row>
    <row r="3360" spans="1:23" x14ac:dyDescent="0.2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J3360" t="str">
        <f>IF(Aggregate[[#This Row],[Under 30]]="YES","Under 30",IF(Aggregate[[#This Row],[Senior]]="YES", 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Download]]&lt;5,"Less Than 5 GB",IF(Aggregate[[#This Row],[Avg Monthly GB Download]]&lt;10,"Between 5 and 10 GB", "10 or more GB"))</f>
        <v>10 or more GB</v>
      </c>
    </row>
    <row r="3361" spans="1:23" x14ac:dyDescent="0.2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J3361" t="str">
        <f>IF(Aggregate[[#This Row],[Under 30]]="YES","Under 30",IF(Aggregate[[#This Row],[Senior]]="YES", 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Download]]&lt;5,"Less Than 5 GB",IF(Aggregate[[#This Row],[Avg Monthly GB Download]]&lt;10,"Between 5 and 10 GB", "10 or more GB"))</f>
        <v>Less Than 5 GB</v>
      </c>
    </row>
    <row r="3362" spans="1:23" x14ac:dyDescent="0.2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tr">
        <f>IF(Aggregate[[#This Row],[Under 30]]="YES","Under 30",IF(Aggregate[[#This Row],[Senior]]="YES", "Senior","Other"))</f>
        <v>Senior</v>
      </c>
      <c r="K3362" t="s">
        <v>21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Download]]&lt;5,"Less Than 5 GB",IF(Aggregate[[#This Row],[Avg Monthly GB Download]]&lt;10,"Between 5 and 10 GB", "10 or more GB"))</f>
        <v>Between 5 and 10 GB</v>
      </c>
    </row>
    <row r="3363" spans="1:23" x14ac:dyDescent="0.2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J3363" t="str">
        <f>IF(Aggregate[[#This Row],[Under 30]]="YES","Under 30",IF(Aggregate[[#This Row],[Senior]]="YES", 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Download]]&lt;5,"Less Than 5 GB",IF(Aggregate[[#This Row],[Avg Monthly GB Download]]&lt;10,"Between 5 and 10 GB", "10 or more GB"))</f>
        <v>10 or more GB</v>
      </c>
    </row>
    <row r="3364" spans="1:23" x14ac:dyDescent="0.2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J3364" t="str">
        <f>IF(Aggregate[[#This Row],[Under 30]]="YES","Under 30",IF(Aggregate[[#This Row],[Senior]]="YES", 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Download]]&lt;5,"Less Than 5 GB",IF(Aggregate[[#This Row],[Avg Monthly GB Download]]&lt;10,"Between 5 and 10 GB", "10 or more GB"))</f>
        <v>10 or more GB</v>
      </c>
    </row>
    <row r="3365" spans="1:23" x14ac:dyDescent="0.2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J3365" t="str">
        <f>IF(Aggregate[[#This Row],[Under 30]]="YES","Under 30",IF(Aggregate[[#This Row],[Senior]]="YES", 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Download]]&lt;5,"Less Than 5 GB",IF(Aggregate[[#This Row],[Avg Monthly GB Download]]&lt;10,"Between 5 and 10 GB", "10 or more GB"))</f>
        <v>Between 5 and 10 GB</v>
      </c>
    </row>
    <row r="3366" spans="1:23" x14ac:dyDescent="0.2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J3366" t="str">
        <f>IF(Aggregate[[#This Row],[Under 30]]="YES","Under 30",IF(Aggregate[[#This Row],[Senior]]="YES", 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Download]]&lt;5,"Less Than 5 GB",IF(Aggregate[[#This Row],[Avg Monthly GB Download]]&lt;10,"Between 5 and 10 GB", "10 or more GB"))</f>
        <v>Less Than 5 GB</v>
      </c>
    </row>
    <row r="3367" spans="1:23" x14ac:dyDescent="0.2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J3367" t="str">
        <f>IF(Aggregate[[#This Row],[Under 30]]="YES","Under 30",IF(Aggregate[[#This Row],[Senior]]="YES", 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Download]]&lt;5,"Less Than 5 GB",IF(Aggregate[[#This Row],[Avg Monthly GB Download]]&lt;10,"Between 5 and 10 GB", "10 or more GB"))</f>
        <v>Between 5 and 10 GB</v>
      </c>
    </row>
    <row r="3368" spans="1:23" x14ac:dyDescent="0.2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J3368" t="str">
        <f>IF(Aggregate[[#This Row],[Under 30]]="YES","Under 30",IF(Aggregate[[#This Row],[Senior]]="YES", 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Download]]&lt;5,"Less Than 5 GB",IF(Aggregate[[#This Row],[Avg Monthly GB Download]]&lt;10,"Between 5 and 10 GB", "10 or more GB"))</f>
        <v>10 or more GB</v>
      </c>
    </row>
    <row r="3369" spans="1:23" x14ac:dyDescent="0.2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J3369" t="str">
        <f>IF(Aggregate[[#This Row],[Under 30]]="YES","Under 30",IF(Aggregate[[#This Row],[Senior]]="YES", 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Download]]&lt;5,"Less Than 5 GB",IF(Aggregate[[#This Row],[Avg Monthly GB Download]]&lt;10,"Between 5 and 10 GB", "10 or more GB"))</f>
        <v>Less Than 5 GB</v>
      </c>
    </row>
    <row r="3370" spans="1:23" x14ac:dyDescent="0.2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J3370" t="str">
        <f>IF(Aggregate[[#This Row],[Under 30]]="YES","Under 30",IF(Aggregate[[#This Row],[Senior]]="YES", 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Download]]&lt;5,"Less Than 5 GB",IF(Aggregate[[#This Row],[Avg Monthly GB Download]]&lt;10,"Between 5 and 10 GB", "10 or more GB"))</f>
        <v>Less Than 5 GB</v>
      </c>
    </row>
    <row r="3371" spans="1:23" x14ac:dyDescent="0.2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J3371" t="str">
        <f>IF(Aggregate[[#This Row],[Under 30]]="YES","Under 30",IF(Aggregate[[#This Row],[Senior]]="YES", 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Download]]&lt;5,"Less Than 5 GB",IF(Aggregate[[#This Row],[Avg Monthly GB Download]]&lt;10,"Between 5 and 10 GB", "10 or more GB"))</f>
        <v>10 or more GB</v>
      </c>
    </row>
    <row r="3372" spans="1:23" x14ac:dyDescent="0.2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J3372" t="str">
        <f>IF(Aggregate[[#This Row],[Under 30]]="YES","Under 30",IF(Aggregate[[#This Row],[Senior]]="YES", 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Download]]&lt;5,"Less Than 5 GB",IF(Aggregate[[#This Row],[Avg Monthly GB Download]]&lt;10,"Between 5 and 10 GB", "10 or more GB"))</f>
        <v>Between 5 and 10 GB</v>
      </c>
    </row>
    <row r="3373" spans="1:23" x14ac:dyDescent="0.2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J3373" t="str">
        <f>IF(Aggregate[[#This Row],[Under 30]]="YES","Under 30",IF(Aggregate[[#This Row],[Senior]]="YES", 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Download]]&lt;5,"Less Than 5 GB",IF(Aggregate[[#This Row],[Avg Monthly GB Download]]&lt;10,"Between 5 and 10 GB", "10 or more GB"))</f>
        <v>Less Than 5 GB</v>
      </c>
    </row>
    <row r="3374" spans="1:23" x14ac:dyDescent="0.2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J3374" t="str">
        <f>IF(Aggregate[[#This Row],[Under 30]]="YES","Under 30",IF(Aggregate[[#This Row],[Senior]]="YES", 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Download]]&lt;5,"Less Than 5 GB",IF(Aggregate[[#This Row],[Avg Monthly GB Download]]&lt;10,"Between 5 and 10 GB", "10 or more GB"))</f>
        <v>Less Than 5 GB</v>
      </c>
    </row>
    <row r="3375" spans="1:23" x14ac:dyDescent="0.2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J3375" t="str">
        <f>IF(Aggregate[[#This Row],[Under 30]]="YES","Under 30",IF(Aggregate[[#This Row],[Senior]]="YES", 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Download]]&lt;5,"Less Than 5 GB",IF(Aggregate[[#This Row],[Avg Monthly GB Download]]&lt;10,"Between 5 and 10 GB", "10 or more GB"))</f>
        <v>Between 5 and 10 GB</v>
      </c>
    </row>
    <row r="3376" spans="1:23" x14ac:dyDescent="0.2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tr">
        <f>IF(Aggregate[[#This Row],[Under 30]]="YES","Under 30",IF(Aggregate[[#This Row],[Senior]]="YES", "Senior","Other"))</f>
        <v>Senior</v>
      </c>
      <c r="K3376" t="s">
        <v>25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Download]]&lt;5,"Less Than 5 GB",IF(Aggregate[[#This Row],[Avg Monthly GB Download]]&lt;10,"Between 5 and 10 GB", "10 or more GB"))</f>
        <v>Between 5 and 10 GB</v>
      </c>
    </row>
    <row r="3377" spans="1:23" x14ac:dyDescent="0.2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J3377" t="str">
        <f>IF(Aggregate[[#This Row],[Under 30]]="YES","Under 30",IF(Aggregate[[#This Row],[Senior]]="YES", 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Download]]&lt;5,"Less Than 5 GB",IF(Aggregate[[#This Row],[Avg Monthly GB Download]]&lt;10,"Between 5 and 10 GB", "10 or more GB"))</f>
        <v>10 or more GB</v>
      </c>
    </row>
    <row r="3378" spans="1:23" x14ac:dyDescent="0.2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J3378" t="str">
        <f>IF(Aggregate[[#This Row],[Under 30]]="YES","Under 30",IF(Aggregate[[#This Row],[Senior]]="YES", 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Download]]&lt;5,"Less Than 5 GB",IF(Aggregate[[#This Row],[Avg Monthly GB Download]]&lt;10,"Between 5 and 10 GB", "10 or more GB"))</f>
        <v>Between 5 and 10 GB</v>
      </c>
    </row>
    <row r="3379" spans="1:23" x14ac:dyDescent="0.2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J3379" t="str">
        <f>IF(Aggregate[[#This Row],[Under 30]]="YES","Under 30",IF(Aggregate[[#This Row],[Senior]]="YES", 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Download]]&lt;5,"Less Than 5 GB",IF(Aggregate[[#This Row],[Avg Monthly GB Download]]&lt;10,"Between 5 and 10 GB", "10 or more GB"))</f>
        <v>Between 5 and 10 GB</v>
      </c>
    </row>
    <row r="3380" spans="1:23" x14ac:dyDescent="0.2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J3380" t="str">
        <f>IF(Aggregate[[#This Row],[Under 30]]="YES","Under 30",IF(Aggregate[[#This Row],[Senior]]="YES", 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Download]]&lt;5,"Less Than 5 GB",IF(Aggregate[[#This Row],[Avg Monthly GB Download]]&lt;10,"Between 5 and 10 GB", "10 or more GB"))</f>
        <v>Between 5 and 10 GB</v>
      </c>
    </row>
    <row r="3381" spans="1:23" x14ac:dyDescent="0.2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tr">
        <f>IF(Aggregate[[#This Row],[Under 30]]="YES","Under 30",IF(Aggregate[[#This Row],[Senior]]="YES", "Senior","Other"))</f>
        <v>Senior</v>
      </c>
      <c r="K3381" t="s">
        <v>21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Download]]&lt;5,"Less Than 5 GB",IF(Aggregate[[#This Row],[Avg Monthly GB Download]]&lt;10,"Between 5 and 10 GB", "10 or more GB"))</f>
        <v>Less Than 5 GB</v>
      </c>
    </row>
    <row r="3382" spans="1:23" x14ac:dyDescent="0.2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tr">
        <f>IF(Aggregate[[#This Row],[Under 30]]="YES","Under 30",IF(Aggregate[[#This Row],[Senior]]="YES", "Senior","Other"))</f>
        <v>Senior</v>
      </c>
      <c r="K3382" t="s">
        <v>21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Download]]&lt;5,"Less Than 5 GB",IF(Aggregate[[#This Row],[Avg Monthly GB Download]]&lt;10,"Between 5 and 10 GB", "10 or more GB"))</f>
        <v>Between 5 and 10 GB</v>
      </c>
    </row>
    <row r="3383" spans="1:23" x14ac:dyDescent="0.2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J3383" t="str">
        <f>IF(Aggregate[[#This Row],[Under 30]]="YES","Under 30",IF(Aggregate[[#This Row],[Senior]]="YES", 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Download]]&lt;5,"Less Than 5 GB",IF(Aggregate[[#This Row],[Avg Monthly GB Download]]&lt;10,"Between 5 and 10 GB", "10 or more GB"))</f>
        <v>Between 5 and 10 GB</v>
      </c>
    </row>
    <row r="3384" spans="1:23" x14ac:dyDescent="0.2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J3384" t="str">
        <f>IF(Aggregate[[#This Row],[Under 30]]="YES","Under 30",IF(Aggregate[[#This Row],[Senior]]="YES", 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Download]]&lt;5,"Less Than 5 GB",IF(Aggregate[[#This Row],[Avg Monthly GB Download]]&lt;10,"Between 5 and 10 GB", "10 or more GB"))</f>
        <v>Less Than 5 GB</v>
      </c>
    </row>
    <row r="3385" spans="1:23" x14ac:dyDescent="0.2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J3385" t="str">
        <f>IF(Aggregate[[#This Row],[Under 30]]="YES","Under 30",IF(Aggregate[[#This Row],[Senior]]="YES", 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Download]]&lt;5,"Less Than 5 GB",IF(Aggregate[[#This Row],[Avg Monthly GB Download]]&lt;10,"Between 5 and 10 GB", "10 or more GB"))</f>
        <v>10 or more GB</v>
      </c>
    </row>
    <row r="3386" spans="1:23" x14ac:dyDescent="0.2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J3386" t="str">
        <f>IF(Aggregate[[#This Row],[Under 30]]="YES","Under 30",IF(Aggregate[[#This Row],[Senior]]="YES", 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Download]]&lt;5,"Less Than 5 GB",IF(Aggregate[[#This Row],[Avg Monthly GB Download]]&lt;10,"Between 5 and 10 GB", "10 or more GB"))</f>
        <v>Between 5 and 10 GB</v>
      </c>
    </row>
    <row r="3387" spans="1:23" x14ac:dyDescent="0.2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J3387" t="str">
        <f>IF(Aggregate[[#This Row],[Under 30]]="YES","Under 30",IF(Aggregate[[#This Row],[Senior]]="YES", 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Download]]&lt;5,"Less Than 5 GB",IF(Aggregate[[#This Row],[Avg Monthly GB Download]]&lt;10,"Between 5 and 10 GB", "10 or more GB"))</f>
        <v>10 or more GB</v>
      </c>
    </row>
    <row r="3388" spans="1:23" x14ac:dyDescent="0.2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J3388" t="str">
        <f>IF(Aggregate[[#This Row],[Under 30]]="YES","Under 30",IF(Aggregate[[#This Row],[Senior]]="YES", 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Download]]&lt;5,"Less Than 5 GB",IF(Aggregate[[#This Row],[Avg Monthly GB Download]]&lt;10,"Between 5 and 10 GB", "10 or more GB"))</f>
        <v>Less Than 5 GB</v>
      </c>
    </row>
    <row r="3389" spans="1:23" x14ac:dyDescent="0.2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tr">
        <f>IF(Aggregate[[#This Row],[Under 30]]="YES","Under 30",IF(Aggregate[[#This Row],[Senior]]="YES", "Senior","Other"))</f>
        <v>Senior</v>
      </c>
      <c r="K3389" t="s">
        <v>25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Download]]&lt;5,"Less Than 5 GB",IF(Aggregate[[#This Row],[Avg Monthly GB Download]]&lt;10,"Between 5 and 10 GB", "10 or more GB"))</f>
        <v>10 or more GB</v>
      </c>
    </row>
    <row r="3390" spans="1:23" x14ac:dyDescent="0.2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J3390" t="str">
        <f>IF(Aggregate[[#This Row],[Under 30]]="YES","Under 30",IF(Aggregate[[#This Row],[Senior]]="YES", 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Download]]&lt;5,"Less Than 5 GB",IF(Aggregate[[#This Row],[Avg Monthly GB Download]]&lt;10,"Between 5 and 10 GB", "10 or more GB"))</f>
        <v>Less Than 5 GB</v>
      </c>
    </row>
    <row r="3391" spans="1:23" x14ac:dyDescent="0.2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J3391" t="str">
        <f>IF(Aggregate[[#This Row],[Under 30]]="YES","Under 30",IF(Aggregate[[#This Row],[Senior]]="YES", 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Download]]&lt;5,"Less Than 5 GB",IF(Aggregate[[#This Row],[Avg Monthly GB Download]]&lt;10,"Between 5 and 10 GB", "10 or more GB"))</f>
        <v>Less Than 5 GB</v>
      </c>
    </row>
    <row r="3392" spans="1:23" x14ac:dyDescent="0.2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tr">
        <f>IF(Aggregate[[#This Row],[Under 30]]="YES","Under 30",IF(Aggregate[[#This Row],[Senior]]="YES", "Senior","Other"))</f>
        <v>Senior</v>
      </c>
      <c r="K3392" t="s">
        <v>21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Download]]&lt;5,"Less Than 5 GB",IF(Aggregate[[#This Row],[Avg Monthly GB Download]]&lt;10,"Between 5 and 10 GB", "10 or more GB"))</f>
        <v>Less Than 5 GB</v>
      </c>
    </row>
    <row r="3393" spans="1:23" x14ac:dyDescent="0.2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J3393" t="str">
        <f>IF(Aggregate[[#This Row],[Under 30]]="YES","Under 30",IF(Aggregate[[#This Row],[Senior]]="YES", 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Download]]&lt;5,"Less Than 5 GB",IF(Aggregate[[#This Row],[Avg Monthly GB Download]]&lt;10,"Between 5 and 10 GB", "10 or more GB"))</f>
        <v>Less Than 5 GB</v>
      </c>
    </row>
    <row r="3394" spans="1:23" x14ac:dyDescent="0.2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tr">
        <f>IF(Aggregate[[#This Row],[Under 30]]="YES","Under 30",IF(Aggregate[[#This Row],[Senior]]="YES", "Senior","Other"))</f>
        <v>Senior</v>
      </c>
      <c r="K3394" t="s">
        <v>21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Download]]&lt;5,"Less Than 5 GB",IF(Aggregate[[#This Row],[Avg Monthly GB Download]]&lt;10,"Between 5 and 10 GB", "10 or more GB"))</f>
        <v>Less Than 5 GB</v>
      </c>
    </row>
    <row r="3395" spans="1:23" x14ac:dyDescent="0.2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J3395" t="str">
        <f>IF(Aggregate[[#This Row],[Under 30]]="YES","Under 30",IF(Aggregate[[#This Row],[Senior]]="YES", 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Download]]&lt;5,"Less Than 5 GB",IF(Aggregate[[#This Row],[Avg Monthly GB Download]]&lt;10,"Between 5 and 10 GB", "10 or more GB"))</f>
        <v>Between 5 and 10 GB</v>
      </c>
    </row>
    <row r="3396" spans="1:23" x14ac:dyDescent="0.2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tr">
        <f>IF(Aggregate[[#This Row],[Under 30]]="YES","Under 30",IF(Aggregate[[#This Row],[Senior]]="YES", "Senior","Other"))</f>
        <v>Senior</v>
      </c>
      <c r="K3396" t="s">
        <v>21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Download]]&lt;5,"Less Than 5 GB",IF(Aggregate[[#This Row],[Avg Monthly GB Download]]&lt;10,"Between 5 and 10 GB", "10 or more GB"))</f>
        <v>Between 5 and 10 GB</v>
      </c>
    </row>
    <row r="3397" spans="1:23" x14ac:dyDescent="0.2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tr">
        <f>IF(Aggregate[[#This Row],[Under 30]]="YES","Under 30",IF(Aggregate[[#This Row],[Senior]]="YES", "Senior","Other"))</f>
        <v>Senior</v>
      </c>
      <c r="K3397" t="s">
        <v>21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Download]]&lt;5,"Less Than 5 GB",IF(Aggregate[[#This Row],[Avg Monthly GB Download]]&lt;10,"Between 5 and 10 GB", "10 or more GB"))</f>
        <v>Less Than 5 GB</v>
      </c>
    </row>
    <row r="3398" spans="1:23" x14ac:dyDescent="0.2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J3398" t="str">
        <f>IF(Aggregate[[#This Row],[Under 30]]="YES","Under 30",IF(Aggregate[[#This Row],[Senior]]="YES", 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Download]]&lt;5,"Less Than 5 GB",IF(Aggregate[[#This Row],[Avg Monthly GB Download]]&lt;10,"Between 5 and 10 GB", "10 or more GB"))</f>
        <v>Between 5 and 10 GB</v>
      </c>
    </row>
    <row r="3399" spans="1:23" x14ac:dyDescent="0.2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tr">
        <f>IF(Aggregate[[#This Row],[Under 30]]="YES","Under 30",IF(Aggregate[[#This Row],[Senior]]="YES", "Senior","Other"))</f>
        <v>Senior</v>
      </c>
      <c r="K3399" t="s">
        <v>21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Download]]&lt;5,"Less Than 5 GB",IF(Aggregate[[#This Row],[Avg Monthly GB Download]]&lt;10,"Between 5 and 10 GB", "10 or more GB"))</f>
        <v>Between 5 and 10 GB</v>
      </c>
    </row>
    <row r="3400" spans="1:23" x14ac:dyDescent="0.2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J3400" t="str">
        <f>IF(Aggregate[[#This Row],[Under 30]]="YES","Under 30",IF(Aggregate[[#This Row],[Senior]]="YES", 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Download]]&lt;5,"Less Than 5 GB",IF(Aggregate[[#This Row],[Avg Monthly GB Download]]&lt;10,"Between 5 and 10 GB", "10 or more GB"))</f>
        <v>Between 5 and 10 GB</v>
      </c>
    </row>
    <row r="3401" spans="1:23" x14ac:dyDescent="0.2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J3401" t="str">
        <f>IF(Aggregate[[#This Row],[Under 30]]="YES","Under 30",IF(Aggregate[[#This Row],[Senior]]="YES", 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Download]]&lt;5,"Less Than 5 GB",IF(Aggregate[[#This Row],[Avg Monthly GB Download]]&lt;10,"Between 5 and 10 GB", "10 or more GB"))</f>
        <v>Between 5 and 10 GB</v>
      </c>
    </row>
    <row r="3402" spans="1:23" x14ac:dyDescent="0.2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J3402" t="str">
        <f>IF(Aggregate[[#This Row],[Under 30]]="YES","Under 30",IF(Aggregate[[#This Row],[Senior]]="YES", 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Download]]&lt;5,"Less Than 5 GB",IF(Aggregate[[#This Row],[Avg Monthly GB Download]]&lt;10,"Between 5 and 10 GB", "10 or more GB"))</f>
        <v>10 or more GB</v>
      </c>
    </row>
    <row r="3403" spans="1:23" x14ac:dyDescent="0.2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J3403" t="str">
        <f>IF(Aggregate[[#This Row],[Under 30]]="YES","Under 30",IF(Aggregate[[#This Row],[Senior]]="YES", 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Download]]&lt;5,"Less Than 5 GB",IF(Aggregate[[#This Row],[Avg Monthly GB Download]]&lt;10,"Between 5 and 10 GB", "10 or more GB"))</f>
        <v>Less Than 5 GB</v>
      </c>
    </row>
    <row r="3404" spans="1:23" x14ac:dyDescent="0.2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J3404" t="str">
        <f>IF(Aggregate[[#This Row],[Under 30]]="YES","Under 30",IF(Aggregate[[#This Row],[Senior]]="YES", 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Download]]&lt;5,"Less Than 5 GB",IF(Aggregate[[#This Row],[Avg Monthly GB Download]]&lt;10,"Between 5 and 10 GB", "10 or more GB"))</f>
        <v>10 or more GB</v>
      </c>
    </row>
    <row r="3405" spans="1:23" x14ac:dyDescent="0.2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J3405" t="str">
        <f>IF(Aggregate[[#This Row],[Under 30]]="YES","Under 30",IF(Aggregate[[#This Row],[Senior]]="YES", 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Download]]&lt;5,"Less Than 5 GB",IF(Aggregate[[#This Row],[Avg Monthly GB Download]]&lt;10,"Between 5 and 10 GB", "10 or more GB"))</f>
        <v>10 or more GB</v>
      </c>
    </row>
    <row r="3406" spans="1:23" x14ac:dyDescent="0.2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J3406" t="str">
        <f>IF(Aggregate[[#This Row],[Under 30]]="YES","Under 30",IF(Aggregate[[#This Row],[Senior]]="YES", 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Download]]&lt;5,"Less Than 5 GB",IF(Aggregate[[#This Row],[Avg Monthly GB Download]]&lt;10,"Between 5 and 10 GB", "10 or more GB"))</f>
        <v>Between 5 and 10 GB</v>
      </c>
    </row>
    <row r="3407" spans="1:23" x14ac:dyDescent="0.2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tr">
        <f>IF(Aggregate[[#This Row],[Under 30]]="YES","Under 30",IF(Aggregate[[#This Row],[Senior]]="YES", "Senior","Other"))</f>
        <v>Senior</v>
      </c>
      <c r="K3407" t="s">
        <v>21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Download]]&lt;5,"Less Than 5 GB",IF(Aggregate[[#This Row],[Avg Monthly GB Download]]&lt;10,"Between 5 and 10 GB", "10 or more GB"))</f>
        <v>Less Than 5 GB</v>
      </c>
    </row>
    <row r="3408" spans="1:23" x14ac:dyDescent="0.2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J3408" t="str">
        <f>IF(Aggregate[[#This Row],[Under 30]]="YES","Under 30",IF(Aggregate[[#This Row],[Senior]]="YES", 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Download]]&lt;5,"Less Than 5 GB",IF(Aggregate[[#This Row],[Avg Monthly GB Download]]&lt;10,"Between 5 and 10 GB", "10 or more GB"))</f>
        <v>Between 5 and 10 GB</v>
      </c>
    </row>
    <row r="3409" spans="1:23" x14ac:dyDescent="0.2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J3409" t="str">
        <f>IF(Aggregate[[#This Row],[Under 30]]="YES","Under 30",IF(Aggregate[[#This Row],[Senior]]="YES", 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Download]]&lt;5,"Less Than 5 GB",IF(Aggregate[[#This Row],[Avg Monthly GB Download]]&lt;10,"Between 5 and 10 GB", "10 or more GB"))</f>
        <v>Less Than 5 GB</v>
      </c>
    </row>
    <row r="3410" spans="1:23" x14ac:dyDescent="0.2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J3410" t="str">
        <f>IF(Aggregate[[#This Row],[Under 30]]="YES","Under 30",IF(Aggregate[[#This Row],[Senior]]="YES", 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Download]]&lt;5,"Less Than 5 GB",IF(Aggregate[[#This Row],[Avg Monthly GB Download]]&lt;10,"Between 5 and 10 GB", "10 or more GB"))</f>
        <v>Less Than 5 GB</v>
      </c>
    </row>
    <row r="3411" spans="1:23" x14ac:dyDescent="0.2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J3411" t="str">
        <f>IF(Aggregate[[#This Row],[Under 30]]="YES","Under 30",IF(Aggregate[[#This Row],[Senior]]="YES", 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Download]]&lt;5,"Less Than 5 GB",IF(Aggregate[[#This Row],[Avg Monthly GB Download]]&lt;10,"Between 5 and 10 GB", "10 or more GB"))</f>
        <v>Between 5 and 10 GB</v>
      </c>
    </row>
    <row r="3412" spans="1:23" x14ac:dyDescent="0.2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J3412" t="str">
        <f>IF(Aggregate[[#This Row],[Under 30]]="YES","Under 30",IF(Aggregate[[#This Row],[Senior]]="YES", 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Download]]&lt;5,"Less Than 5 GB",IF(Aggregate[[#This Row],[Avg Monthly GB Download]]&lt;10,"Between 5 and 10 GB", "10 or more GB"))</f>
        <v>Between 5 and 10 GB</v>
      </c>
    </row>
    <row r="3413" spans="1:23" x14ac:dyDescent="0.2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J3413" t="str">
        <f>IF(Aggregate[[#This Row],[Under 30]]="YES","Under 30",IF(Aggregate[[#This Row],[Senior]]="YES", 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Download]]&lt;5,"Less Than 5 GB",IF(Aggregate[[#This Row],[Avg Monthly GB Download]]&lt;10,"Between 5 and 10 GB", "10 or more GB"))</f>
        <v>Less Than 5 GB</v>
      </c>
    </row>
    <row r="3414" spans="1:23" x14ac:dyDescent="0.2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J3414" t="str">
        <f>IF(Aggregate[[#This Row],[Under 30]]="YES","Under 30",IF(Aggregate[[#This Row],[Senior]]="YES", 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Download]]&lt;5,"Less Than 5 GB",IF(Aggregate[[#This Row],[Avg Monthly GB Download]]&lt;10,"Between 5 and 10 GB", "10 or more GB"))</f>
        <v>Less Than 5 GB</v>
      </c>
    </row>
    <row r="3415" spans="1:23" x14ac:dyDescent="0.2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J3415" t="str">
        <f>IF(Aggregate[[#This Row],[Under 30]]="YES","Under 30",IF(Aggregate[[#This Row],[Senior]]="YES", 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Download]]&lt;5,"Less Than 5 GB",IF(Aggregate[[#This Row],[Avg Monthly GB Download]]&lt;10,"Between 5 and 10 GB", "10 or more GB"))</f>
        <v>10 or more GB</v>
      </c>
    </row>
    <row r="3416" spans="1:23" x14ac:dyDescent="0.2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J3416" t="str">
        <f>IF(Aggregate[[#This Row],[Under 30]]="YES","Under 30",IF(Aggregate[[#This Row],[Senior]]="YES", 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Download]]&lt;5,"Less Than 5 GB",IF(Aggregate[[#This Row],[Avg Monthly GB Download]]&lt;10,"Between 5 and 10 GB", "10 or more GB"))</f>
        <v>Between 5 and 10 GB</v>
      </c>
    </row>
    <row r="3417" spans="1:23" x14ac:dyDescent="0.2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tr">
        <f>IF(Aggregate[[#This Row],[Under 30]]="YES","Under 30",IF(Aggregate[[#This Row],[Senior]]="YES", "Senior","Other"))</f>
        <v>Senior</v>
      </c>
      <c r="K3417" t="s">
        <v>21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Download]]&lt;5,"Less Than 5 GB",IF(Aggregate[[#This Row],[Avg Monthly GB Download]]&lt;10,"Between 5 and 10 GB", "10 or more GB"))</f>
        <v>Between 5 and 10 GB</v>
      </c>
    </row>
    <row r="3418" spans="1:23" x14ac:dyDescent="0.2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J3418" t="str">
        <f>IF(Aggregate[[#This Row],[Under 30]]="YES","Under 30",IF(Aggregate[[#This Row],[Senior]]="YES", 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Download]]&lt;5,"Less Than 5 GB",IF(Aggregate[[#This Row],[Avg Monthly GB Download]]&lt;10,"Between 5 and 10 GB", "10 or more GB"))</f>
        <v>10 or more GB</v>
      </c>
    </row>
    <row r="3419" spans="1:23" x14ac:dyDescent="0.2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J3419" t="str">
        <f>IF(Aggregate[[#This Row],[Under 30]]="YES","Under 30",IF(Aggregate[[#This Row],[Senior]]="YES", 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Download]]&lt;5,"Less Than 5 GB",IF(Aggregate[[#This Row],[Avg Monthly GB Download]]&lt;10,"Between 5 and 10 GB", "10 or more GB"))</f>
        <v>Less Than 5 GB</v>
      </c>
    </row>
    <row r="3420" spans="1:23" x14ac:dyDescent="0.2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J3420" t="str">
        <f>IF(Aggregate[[#This Row],[Under 30]]="YES","Under 30",IF(Aggregate[[#This Row],[Senior]]="YES", 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Download]]&lt;5,"Less Than 5 GB",IF(Aggregate[[#This Row],[Avg Monthly GB Download]]&lt;10,"Between 5 and 10 GB", "10 or more GB"))</f>
        <v>10 or more GB</v>
      </c>
    </row>
    <row r="3421" spans="1:23" x14ac:dyDescent="0.2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J3421" t="str">
        <f>IF(Aggregate[[#This Row],[Under 30]]="YES","Under 30",IF(Aggregate[[#This Row],[Senior]]="YES", 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Download]]&lt;5,"Less Than 5 GB",IF(Aggregate[[#This Row],[Avg Monthly GB Download]]&lt;10,"Between 5 and 10 GB", "10 or more GB"))</f>
        <v>Less Than 5 GB</v>
      </c>
    </row>
    <row r="3422" spans="1:23" x14ac:dyDescent="0.2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J3422" t="str">
        <f>IF(Aggregate[[#This Row],[Under 30]]="YES","Under 30",IF(Aggregate[[#This Row],[Senior]]="YES", 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Download]]&lt;5,"Less Than 5 GB",IF(Aggregate[[#This Row],[Avg Monthly GB Download]]&lt;10,"Between 5 and 10 GB", "10 or more GB"))</f>
        <v>10 or more GB</v>
      </c>
    </row>
    <row r="3423" spans="1:23" x14ac:dyDescent="0.2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J3423" t="str">
        <f>IF(Aggregate[[#This Row],[Under 30]]="YES","Under 30",IF(Aggregate[[#This Row],[Senior]]="YES", 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Download]]&lt;5,"Less Than 5 GB",IF(Aggregate[[#This Row],[Avg Monthly GB Download]]&lt;10,"Between 5 and 10 GB", "10 or more GB"))</f>
        <v>10 or more GB</v>
      </c>
    </row>
    <row r="3424" spans="1:23" x14ac:dyDescent="0.2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J3424" t="str">
        <f>IF(Aggregate[[#This Row],[Under 30]]="YES","Under 30",IF(Aggregate[[#This Row],[Senior]]="YES", 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Download]]&lt;5,"Less Than 5 GB",IF(Aggregate[[#This Row],[Avg Monthly GB Download]]&lt;10,"Between 5 and 10 GB", "10 or more GB"))</f>
        <v>10 or more GB</v>
      </c>
    </row>
    <row r="3425" spans="1:23" x14ac:dyDescent="0.2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J3425" t="str">
        <f>IF(Aggregate[[#This Row],[Under 30]]="YES","Under 30",IF(Aggregate[[#This Row],[Senior]]="YES", 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Download]]&lt;5,"Less Than 5 GB",IF(Aggregate[[#This Row],[Avg Monthly GB Download]]&lt;10,"Between 5 and 10 GB", "10 or more GB"))</f>
        <v>Less Than 5 GB</v>
      </c>
    </row>
    <row r="3426" spans="1:23" x14ac:dyDescent="0.2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tr">
        <f>IF(Aggregate[[#This Row],[Under 30]]="YES","Under 30",IF(Aggregate[[#This Row],[Senior]]="YES", "Senior","Other"))</f>
        <v>Senior</v>
      </c>
      <c r="K3426" t="s">
        <v>21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Download]]&lt;5,"Less Than 5 GB",IF(Aggregate[[#This Row],[Avg Monthly GB Download]]&lt;10,"Between 5 and 10 GB", "10 or more GB"))</f>
        <v>Between 5 and 10 GB</v>
      </c>
    </row>
    <row r="3427" spans="1:23" x14ac:dyDescent="0.2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J3427" t="str">
        <f>IF(Aggregate[[#This Row],[Under 30]]="YES","Under 30",IF(Aggregate[[#This Row],[Senior]]="YES", 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Download]]&lt;5,"Less Than 5 GB",IF(Aggregate[[#This Row],[Avg Monthly GB Download]]&lt;10,"Between 5 and 10 GB", "10 or more GB"))</f>
        <v>Less Than 5 GB</v>
      </c>
    </row>
    <row r="3428" spans="1:23" x14ac:dyDescent="0.2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J3428" t="str">
        <f>IF(Aggregate[[#This Row],[Under 30]]="YES","Under 30",IF(Aggregate[[#This Row],[Senior]]="YES", 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Download]]&lt;5,"Less Than 5 GB",IF(Aggregate[[#This Row],[Avg Monthly GB Download]]&lt;10,"Between 5 and 10 GB", "10 or more GB"))</f>
        <v>10 or more GB</v>
      </c>
    </row>
    <row r="3429" spans="1:23" x14ac:dyDescent="0.2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J3429" t="str">
        <f>IF(Aggregate[[#This Row],[Under 30]]="YES","Under 30",IF(Aggregate[[#This Row],[Senior]]="YES", 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Download]]&lt;5,"Less Than 5 GB",IF(Aggregate[[#This Row],[Avg Monthly GB Download]]&lt;10,"Between 5 and 10 GB", "10 or more GB"))</f>
        <v>10 or more GB</v>
      </c>
    </row>
    <row r="3430" spans="1:23" x14ac:dyDescent="0.2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J3430" t="str">
        <f>IF(Aggregate[[#This Row],[Under 30]]="YES","Under 30",IF(Aggregate[[#This Row],[Senior]]="YES", 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Download]]&lt;5,"Less Than 5 GB",IF(Aggregate[[#This Row],[Avg Monthly GB Download]]&lt;10,"Between 5 and 10 GB", "10 or more GB"))</f>
        <v>Between 5 and 10 GB</v>
      </c>
    </row>
    <row r="3431" spans="1:23" x14ac:dyDescent="0.2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J3431" t="str">
        <f>IF(Aggregate[[#This Row],[Under 30]]="YES","Under 30",IF(Aggregate[[#This Row],[Senior]]="YES", 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Download]]&lt;5,"Less Than 5 GB",IF(Aggregate[[#This Row],[Avg Monthly GB Download]]&lt;10,"Between 5 and 10 GB", "10 or more GB"))</f>
        <v>Between 5 and 10 GB</v>
      </c>
    </row>
    <row r="3432" spans="1:23" x14ac:dyDescent="0.2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J3432" t="str">
        <f>IF(Aggregate[[#This Row],[Under 30]]="YES","Under 30",IF(Aggregate[[#This Row],[Senior]]="YES", 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Download]]&lt;5,"Less Than 5 GB",IF(Aggregate[[#This Row],[Avg Monthly GB Download]]&lt;10,"Between 5 and 10 GB", "10 or more GB"))</f>
        <v>Between 5 and 10 GB</v>
      </c>
    </row>
    <row r="3433" spans="1:23" x14ac:dyDescent="0.2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J3433" t="str">
        <f>IF(Aggregate[[#This Row],[Under 30]]="YES","Under 30",IF(Aggregate[[#This Row],[Senior]]="YES", 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Download]]&lt;5,"Less Than 5 GB",IF(Aggregate[[#This Row],[Avg Monthly GB Download]]&lt;10,"Between 5 and 10 GB", "10 or more GB"))</f>
        <v>Between 5 and 10 GB</v>
      </c>
    </row>
    <row r="3434" spans="1:23" x14ac:dyDescent="0.2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J3434" t="str">
        <f>IF(Aggregate[[#This Row],[Under 30]]="YES","Under 30",IF(Aggregate[[#This Row],[Senior]]="YES", 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Download]]&lt;5,"Less Than 5 GB",IF(Aggregate[[#This Row],[Avg Monthly GB Download]]&lt;10,"Between 5 and 10 GB", "10 or more GB"))</f>
        <v>10 or more GB</v>
      </c>
    </row>
    <row r="3435" spans="1:23" x14ac:dyDescent="0.2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J3435" t="str">
        <f>IF(Aggregate[[#This Row],[Under 30]]="YES","Under 30",IF(Aggregate[[#This Row],[Senior]]="YES", 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Download]]&lt;5,"Less Than 5 GB",IF(Aggregate[[#This Row],[Avg Monthly GB Download]]&lt;10,"Between 5 and 10 GB", "10 or more GB"))</f>
        <v>Less Than 5 GB</v>
      </c>
    </row>
    <row r="3436" spans="1:23" x14ac:dyDescent="0.2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J3436" t="str">
        <f>IF(Aggregate[[#This Row],[Under 30]]="YES","Under 30",IF(Aggregate[[#This Row],[Senior]]="YES", 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Download]]&lt;5,"Less Than 5 GB",IF(Aggregate[[#This Row],[Avg Monthly GB Download]]&lt;10,"Between 5 and 10 GB", "10 or more GB"))</f>
        <v>10 or more GB</v>
      </c>
    </row>
    <row r="3437" spans="1:23" x14ac:dyDescent="0.2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J3437" t="str">
        <f>IF(Aggregate[[#This Row],[Under 30]]="YES","Under 30",IF(Aggregate[[#This Row],[Senior]]="YES", 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Download]]&lt;5,"Less Than 5 GB",IF(Aggregate[[#This Row],[Avg Monthly GB Download]]&lt;10,"Between 5 and 10 GB", "10 or more GB"))</f>
        <v>Between 5 and 10 GB</v>
      </c>
    </row>
    <row r="3438" spans="1:23" x14ac:dyDescent="0.2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J3438" t="str">
        <f>IF(Aggregate[[#This Row],[Under 30]]="YES","Under 30",IF(Aggregate[[#This Row],[Senior]]="YES", 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Download]]&lt;5,"Less Than 5 GB",IF(Aggregate[[#This Row],[Avg Monthly GB Download]]&lt;10,"Between 5 and 10 GB", "10 or more GB"))</f>
        <v>Between 5 and 10 GB</v>
      </c>
    </row>
    <row r="3439" spans="1:23" x14ac:dyDescent="0.2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J3439" t="str">
        <f>IF(Aggregate[[#This Row],[Under 30]]="YES","Under 30",IF(Aggregate[[#This Row],[Senior]]="YES", 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Download]]&lt;5,"Less Than 5 GB",IF(Aggregate[[#This Row],[Avg Monthly GB Download]]&lt;10,"Between 5 and 10 GB", "10 or more GB"))</f>
        <v>10 or more GB</v>
      </c>
    </row>
    <row r="3440" spans="1:23" x14ac:dyDescent="0.2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J3440" t="str">
        <f>IF(Aggregate[[#This Row],[Under 30]]="YES","Under 30",IF(Aggregate[[#This Row],[Senior]]="YES", 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Download]]&lt;5,"Less Than 5 GB",IF(Aggregate[[#This Row],[Avg Monthly GB Download]]&lt;10,"Between 5 and 10 GB", "10 or more GB"))</f>
        <v>Between 5 and 10 GB</v>
      </c>
    </row>
    <row r="3441" spans="1:23" x14ac:dyDescent="0.2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tr">
        <f>IF(Aggregate[[#This Row],[Under 30]]="YES","Under 30",IF(Aggregate[[#This Row],[Senior]]="YES", "Senior","Other"))</f>
        <v>Senior</v>
      </c>
      <c r="K3441" t="s">
        <v>21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Download]]&lt;5,"Less Than 5 GB",IF(Aggregate[[#This Row],[Avg Monthly GB Download]]&lt;10,"Between 5 and 10 GB", "10 or more GB"))</f>
        <v>Less Than 5 GB</v>
      </c>
    </row>
    <row r="3442" spans="1:23" x14ac:dyDescent="0.2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J3442" t="str">
        <f>IF(Aggregate[[#This Row],[Under 30]]="YES","Under 30",IF(Aggregate[[#This Row],[Senior]]="YES", 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Download]]&lt;5,"Less Than 5 GB",IF(Aggregate[[#This Row],[Avg Monthly GB Download]]&lt;10,"Between 5 and 10 GB", "10 or more GB"))</f>
        <v>10 or more GB</v>
      </c>
    </row>
    <row r="3443" spans="1:23" x14ac:dyDescent="0.2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J3443" t="str">
        <f>IF(Aggregate[[#This Row],[Under 30]]="YES","Under 30",IF(Aggregate[[#This Row],[Senior]]="YES", 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Download]]&lt;5,"Less Than 5 GB",IF(Aggregate[[#This Row],[Avg Monthly GB Download]]&lt;10,"Between 5 and 10 GB", "10 or more GB"))</f>
        <v>Between 5 and 10 GB</v>
      </c>
    </row>
    <row r="3444" spans="1:23" x14ac:dyDescent="0.2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J3444" t="str">
        <f>IF(Aggregate[[#This Row],[Under 30]]="YES","Under 30",IF(Aggregate[[#This Row],[Senior]]="YES", 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Download]]&lt;5,"Less Than 5 GB",IF(Aggregate[[#This Row],[Avg Monthly GB Download]]&lt;10,"Between 5 and 10 GB", "10 or more GB"))</f>
        <v>Less Than 5 GB</v>
      </c>
    </row>
    <row r="3445" spans="1:23" x14ac:dyDescent="0.2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tr">
        <f>IF(Aggregate[[#This Row],[Under 30]]="YES","Under 30",IF(Aggregate[[#This Row],[Senior]]="YES", "Senior","Other"))</f>
        <v>Senior</v>
      </c>
      <c r="K3445" t="s">
        <v>21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Download]]&lt;5,"Less Than 5 GB",IF(Aggregate[[#This Row],[Avg Monthly GB Download]]&lt;10,"Between 5 and 10 GB", "10 or more GB"))</f>
        <v>Between 5 and 10 GB</v>
      </c>
    </row>
    <row r="3446" spans="1:23" x14ac:dyDescent="0.2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J3446" t="str">
        <f>IF(Aggregate[[#This Row],[Under 30]]="YES","Under 30",IF(Aggregate[[#This Row],[Senior]]="YES", 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Download]]&lt;5,"Less Than 5 GB",IF(Aggregate[[#This Row],[Avg Monthly GB Download]]&lt;10,"Between 5 and 10 GB", "10 or more GB"))</f>
        <v>Less Than 5 GB</v>
      </c>
    </row>
    <row r="3447" spans="1:23" x14ac:dyDescent="0.2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J3447" t="str">
        <f>IF(Aggregate[[#This Row],[Under 30]]="YES","Under 30",IF(Aggregate[[#This Row],[Senior]]="YES", 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Download]]&lt;5,"Less Than 5 GB",IF(Aggregate[[#This Row],[Avg Monthly GB Download]]&lt;10,"Between 5 and 10 GB", "10 or more GB"))</f>
        <v>10 or more GB</v>
      </c>
    </row>
    <row r="3448" spans="1:23" x14ac:dyDescent="0.2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J3448" t="str">
        <f>IF(Aggregate[[#This Row],[Under 30]]="YES","Under 30",IF(Aggregate[[#This Row],[Senior]]="YES", 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Download]]&lt;5,"Less Than 5 GB",IF(Aggregate[[#This Row],[Avg Monthly GB Download]]&lt;10,"Between 5 and 10 GB", "10 or more GB"))</f>
        <v>Less Than 5 GB</v>
      </c>
    </row>
    <row r="3449" spans="1:23" x14ac:dyDescent="0.2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J3449" t="str">
        <f>IF(Aggregate[[#This Row],[Under 30]]="YES","Under 30",IF(Aggregate[[#This Row],[Senior]]="YES", 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Download]]&lt;5,"Less Than 5 GB",IF(Aggregate[[#This Row],[Avg Monthly GB Download]]&lt;10,"Between 5 and 10 GB", "10 or more GB"))</f>
        <v>Less Than 5 GB</v>
      </c>
    </row>
    <row r="3450" spans="1:23" x14ac:dyDescent="0.2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J3450" t="str">
        <f>IF(Aggregate[[#This Row],[Under 30]]="YES","Under 30",IF(Aggregate[[#This Row],[Senior]]="YES", 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Download]]&lt;5,"Less Than 5 GB",IF(Aggregate[[#This Row],[Avg Monthly GB Download]]&lt;10,"Between 5 and 10 GB", "10 or more GB"))</f>
        <v>Less Than 5 GB</v>
      </c>
    </row>
    <row r="3451" spans="1:23" x14ac:dyDescent="0.2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J3451" t="str">
        <f>IF(Aggregate[[#This Row],[Under 30]]="YES","Under 30",IF(Aggregate[[#This Row],[Senior]]="YES", 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Download]]&lt;5,"Less Than 5 GB",IF(Aggregate[[#This Row],[Avg Monthly GB Download]]&lt;10,"Between 5 and 10 GB", "10 or more GB"))</f>
        <v>10 or more GB</v>
      </c>
    </row>
    <row r="3452" spans="1:23" x14ac:dyDescent="0.2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J3452" t="str">
        <f>IF(Aggregate[[#This Row],[Under 30]]="YES","Under 30",IF(Aggregate[[#This Row],[Senior]]="YES", 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Download]]&lt;5,"Less Than 5 GB",IF(Aggregate[[#This Row],[Avg Monthly GB Download]]&lt;10,"Between 5 and 10 GB", "10 or more GB"))</f>
        <v>Between 5 and 10 GB</v>
      </c>
    </row>
    <row r="3453" spans="1:23" x14ac:dyDescent="0.2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J3453" t="str">
        <f>IF(Aggregate[[#This Row],[Under 30]]="YES","Under 30",IF(Aggregate[[#This Row],[Senior]]="YES", 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Download]]&lt;5,"Less Than 5 GB",IF(Aggregate[[#This Row],[Avg Monthly GB Download]]&lt;10,"Between 5 and 10 GB", "10 or more GB"))</f>
        <v>Less Than 5 GB</v>
      </c>
    </row>
    <row r="3454" spans="1:23" x14ac:dyDescent="0.2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J3454" t="str">
        <f>IF(Aggregate[[#This Row],[Under 30]]="YES","Under 30",IF(Aggregate[[#This Row],[Senior]]="YES", 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Download]]&lt;5,"Less Than 5 GB",IF(Aggregate[[#This Row],[Avg Monthly GB Download]]&lt;10,"Between 5 and 10 GB", "10 or more GB"))</f>
        <v>Between 5 and 10 GB</v>
      </c>
    </row>
    <row r="3455" spans="1:23" x14ac:dyDescent="0.2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J3455" t="str">
        <f>IF(Aggregate[[#This Row],[Under 30]]="YES","Under 30",IF(Aggregate[[#This Row],[Senior]]="YES", 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Download]]&lt;5,"Less Than 5 GB",IF(Aggregate[[#This Row],[Avg Monthly GB Download]]&lt;10,"Between 5 and 10 GB", "10 or more GB"))</f>
        <v>10 or more GB</v>
      </c>
    </row>
    <row r="3456" spans="1:23" x14ac:dyDescent="0.2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J3456" t="str">
        <f>IF(Aggregate[[#This Row],[Under 30]]="YES","Under 30",IF(Aggregate[[#This Row],[Senior]]="YES", 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Download]]&lt;5,"Less Than 5 GB",IF(Aggregate[[#This Row],[Avg Monthly GB Download]]&lt;10,"Between 5 and 10 GB", "10 or more GB"))</f>
        <v>10 or more GB</v>
      </c>
    </row>
    <row r="3457" spans="1:23" x14ac:dyDescent="0.2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J3457" t="str">
        <f>IF(Aggregate[[#This Row],[Under 30]]="YES","Under 30",IF(Aggregate[[#This Row],[Senior]]="YES", 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Download]]&lt;5,"Less Than 5 GB",IF(Aggregate[[#This Row],[Avg Monthly GB Download]]&lt;10,"Between 5 and 10 GB", "10 or more GB"))</f>
        <v>Between 5 and 10 GB</v>
      </c>
    </row>
    <row r="3458" spans="1:23" x14ac:dyDescent="0.2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J3458" t="str">
        <f>IF(Aggregate[[#This Row],[Under 30]]="YES","Under 30",IF(Aggregate[[#This Row],[Senior]]="YES", 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Download]]&lt;5,"Less Than 5 GB",IF(Aggregate[[#This Row],[Avg Monthly GB Download]]&lt;10,"Between 5 and 10 GB", "10 or more GB"))</f>
        <v>Between 5 and 10 GB</v>
      </c>
    </row>
    <row r="3459" spans="1:23" x14ac:dyDescent="0.2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J3459" t="str">
        <f>IF(Aggregate[[#This Row],[Under 30]]="YES","Under 30",IF(Aggregate[[#This Row],[Senior]]="YES", 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Download]]&lt;5,"Less Than 5 GB",IF(Aggregate[[#This Row],[Avg Monthly GB Download]]&lt;10,"Between 5 and 10 GB", "10 or more GB"))</f>
        <v>Between 5 and 10 GB</v>
      </c>
    </row>
    <row r="3460" spans="1:23" x14ac:dyDescent="0.2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tr">
        <f>IF(Aggregate[[#This Row],[Under 30]]="YES","Under 30",IF(Aggregate[[#This Row],[Senior]]="YES", "Senior","Other"))</f>
        <v>Senior</v>
      </c>
      <c r="K3460" t="s">
        <v>21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Download]]&lt;5,"Less Than 5 GB",IF(Aggregate[[#This Row],[Avg Monthly GB Download]]&lt;10,"Between 5 and 10 GB", "10 or more GB"))</f>
        <v>Less Than 5 GB</v>
      </c>
    </row>
    <row r="3461" spans="1:23" x14ac:dyDescent="0.2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J3461" t="str">
        <f>IF(Aggregate[[#This Row],[Under 30]]="YES","Under 30",IF(Aggregate[[#This Row],[Senior]]="YES", 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Download]]&lt;5,"Less Than 5 GB",IF(Aggregate[[#This Row],[Avg Monthly GB Download]]&lt;10,"Between 5 and 10 GB", "10 or more GB"))</f>
        <v>10 or more GB</v>
      </c>
    </row>
    <row r="3462" spans="1:23" x14ac:dyDescent="0.2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J3462" t="str">
        <f>IF(Aggregate[[#This Row],[Under 30]]="YES","Under 30",IF(Aggregate[[#This Row],[Senior]]="YES", 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Download]]&lt;5,"Less Than 5 GB",IF(Aggregate[[#This Row],[Avg Monthly GB Download]]&lt;10,"Between 5 and 10 GB", "10 or more GB"))</f>
        <v>10 or more GB</v>
      </c>
    </row>
    <row r="3463" spans="1:23" x14ac:dyDescent="0.2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J3463" t="str">
        <f>IF(Aggregate[[#This Row],[Under 30]]="YES","Under 30",IF(Aggregate[[#This Row],[Senior]]="YES", 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Download]]&lt;5,"Less Than 5 GB",IF(Aggregate[[#This Row],[Avg Monthly GB Download]]&lt;10,"Between 5 and 10 GB", "10 or more GB"))</f>
        <v>10 or more GB</v>
      </c>
    </row>
    <row r="3464" spans="1:23" x14ac:dyDescent="0.2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J3464" t="str">
        <f>IF(Aggregate[[#This Row],[Under 30]]="YES","Under 30",IF(Aggregate[[#This Row],[Senior]]="YES", 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Download]]&lt;5,"Less Than 5 GB",IF(Aggregate[[#This Row],[Avg Monthly GB Download]]&lt;10,"Between 5 and 10 GB", "10 or more GB"))</f>
        <v>Between 5 and 10 GB</v>
      </c>
    </row>
    <row r="3465" spans="1:23" x14ac:dyDescent="0.2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J3465" t="str">
        <f>IF(Aggregate[[#This Row],[Under 30]]="YES","Under 30",IF(Aggregate[[#This Row],[Senior]]="YES", 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Download]]&lt;5,"Less Than 5 GB",IF(Aggregate[[#This Row],[Avg Monthly GB Download]]&lt;10,"Between 5 and 10 GB", "10 or more GB"))</f>
        <v>Less Than 5 GB</v>
      </c>
    </row>
    <row r="3466" spans="1:23" x14ac:dyDescent="0.2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J3466" t="str">
        <f>IF(Aggregate[[#This Row],[Under 30]]="YES","Under 30",IF(Aggregate[[#This Row],[Senior]]="YES", 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Download]]&lt;5,"Less Than 5 GB",IF(Aggregate[[#This Row],[Avg Monthly GB Download]]&lt;10,"Between 5 and 10 GB", "10 or more GB"))</f>
        <v>10 or more GB</v>
      </c>
    </row>
    <row r="3467" spans="1:23" x14ac:dyDescent="0.2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J3467" t="str">
        <f>IF(Aggregate[[#This Row],[Under 30]]="YES","Under 30",IF(Aggregate[[#This Row],[Senior]]="YES", 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Download]]&lt;5,"Less Than 5 GB",IF(Aggregate[[#This Row],[Avg Monthly GB Download]]&lt;10,"Between 5 and 10 GB", "10 or more GB"))</f>
        <v>Between 5 and 10 GB</v>
      </c>
    </row>
    <row r="3468" spans="1:23" x14ac:dyDescent="0.2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J3468" t="str">
        <f>IF(Aggregate[[#This Row],[Under 30]]="YES","Under 30",IF(Aggregate[[#This Row],[Senior]]="YES", 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Download]]&lt;5,"Less Than 5 GB",IF(Aggregate[[#This Row],[Avg Monthly GB Download]]&lt;10,"Between 5 and 10 GB", "10 or more GB"))</f>
        <v>Between 5 and 10 GB</v>
      </c>
    </row>
    <row r="3469" spans="1:23" x14ac:dyDescent="0.2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J3469" t="str">
        <f>IF(Aggregate[[#This Row],[Under 30]]="YES","Under 30",IF(Aggregate[[#This Row],[Senior]]="YES", 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Download]]&lt;5,"Less Than 5 GB",IF(Aggregate[[#This Row],[Avg Monthly GB Download]]&lt;10,"Between 5 and 10 GB", "10 or more GB"))</f>
        <v>Between 5 and 10 GB</v>
      </c>
    </row>
    <row r="3470" spans="1:23" x14ac:dyDescent="0.2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tr">
        <f>IF(Aggregate[[#This Row],[Under 30]]="YES","Under 30",IF(Aggregate[[#This Row],[Senior]]="YES", "Senior","Other"))</f>
        <v>Senior</v>
      </c>
      <c r="K3470" t="s">
        <v>25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Download]]&lt;5,"Less Than 5 GB",IF(Aggregate[[#This Row],[Avg Monthly GB Download]]&lt;10,"Between 5 and 10 GB", "10 or more GB"))</f>
        <v>Between 5 and 10 GB</v>
      </c>
    </row>
    <row r="3471" spans="1:23" x14ac:dyDescent="0.2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tr">
        <f>IF(Aggregate[[#This Row],[Under 30]]="YES","Under 30",IF(Aggregate[[#This Row],[Senior]]="YES", "Senior","Other"))</f>
        <v>Senior</v>
      </c>
      <c r="K3471" t="s">
        <v>25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Download]]&lt;5,"Less Than 5 GB",IF(Aggregate[[#This Row],[Avg Monthly GB Download]]&lt;10,"Between 5 and 10 GB", "10 or more GB"))</f>
        <v>Between 5 and 10 GB</v>
      </c>
    </row>
    <row r="3472" spans="1:23" x14ac:dyDescent="0.2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tr">
        <f>IF(Aggregate[[#This Row],[Under 30]]="YES","Under 30",IF(Aggregate[[#This Row],[Senior]]="YES", "Senior","Other"))</f>
        <v>Senior</v>
      </c>
      <c r="K3472" t="s">
        <v>25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Download]]&lt;5,"Less Than 5 GB",IF(Aggregate[[#This Row],[Avg Monthly GB Download]]&lt;10,"Between 5 and 10 GB", "10 or more GB"))</f>
        <v>Less Than 5 GB</v>
      </c>
    </row>
    <row r="3473" spans="1:23" x14ac:dyDescent="0.2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J3473" t="str">
        <f>IF(Aggregate[[#This Row],[Under 30]]="YES","Under 30",IF(Aggregate[[#This Row],[Senior]]="YES", 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Download]]&lt;5,"Less Than 5 GB",IF(Aggregate[[#This Row],[Avg Monthly GB Download]]&lt;10,"Between 5 and 10 GB", "10 or more GB"))</f>
        <v>10 or more GB</v>
      </c>
    </row>
    <row r="3474" spans="1:23" x14ac:dyDescent="0.2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tr">
        <f>IF(Aggregate[[#This Row],[Under 30]]="YES","Under 30",IF(Aggregate[[#This Row],[Senior]]="YES", "Senior","Other"))</f>
        <v>Senior</v>
      </c>
      <c r="K3474" t="s">
        <v>21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Download]]&lt;5,"Less Than 5 GB",IF(Aggregate[[#This Row],[Avg Monthly GB Download]]&lt;10,"Between 5 and 10 GB", "10 or more GB"))</f>
        <v>Less Than 5 GB</v>
      </c>
    </row>
    <row r="3475" spans="1:23" x14ac:dyDescent="0.2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J3475" t="str">
        <f>IF(Aggregate[[#This Row],[Under 30]]="YES","Under 30",IF(Aggregate[[#This Row],[Senior]]="YES", 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Download]]&lt;5,"Less Than 5 GB",IF(Aggregate[[#This Row],[Avg Monthly GB Download]]&lt;10,"Between 5 and 10 GB", "10 or more GB"))</f>
        <v>10 or more GB</v>
      </c>
    </row>
    <row r="3476" spans="1:23" x14ac:dyDescent="0.2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J3476" t="str">
        <f>IF(Aggregate[[#This Row],[Under 30]]="YES","Under 30",IF(Aggregate[[#This Row],[Senior]]="YES", 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Download]]&lt;5,"Less Than 5 GB",IF(Aggregate[[#This Row],[Avg Monthly GB Download]]&lt;10,"Between 5 and 10 GB", "10 or more GB"))</f>
        <v>Less Than 5 GB</v>
      </c>
    </row>
    <row r="3477" spans="1:23" x14ac:dyDescent="0.2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J3477" t="str">
        <f>IF(Aggregate[[#This Row],[Under 30]]="YES","Under 30",IF(Aggregate[[#This Row],[Senior]]="YES", 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Download]]&lt;5,"Less Than 5 GB",IF(Aggregate[[#This Row],[Avg Monthly GB Download]]&lt;10,"Between 5 and 10 GB", "10 or more GB"))</f>
        <v>Between 5 and 10 GB</v>
      </c>
    </row>
    <row r="3478" spans="1:23" x14ac:dyDescent="0.2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tr">
        <f>IF(Aggregate[[#This Row],[Under 30]]="YES","Under 30",IF(Aggregate[[#This Row],[Senior]]="YES", "Senior","Other"))</f>
        <v>Senior</v>
      </c>
      <c r="K3478" t="s">
        <v>21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Download]]&lt;5,"Less Than 5 GB",IF(Aggregate[[#This Row],[Avg Monthly GB Download]]&lt;10,"Between 5 and 10 GB", "10 or more GB"))</f>
        <v>Between 5 and 10 GB</v>
      </c>
    </row>
    <row r="3479" spans="1:23" x14ac:dyDescent="0.2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J3479" t="str">
        <f>IF(Aggregate[[#This Row],[Under 30]]="YES","Under 30",IF(Aggregate[[#This Row],[Senior]]="YES", 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Download]]&lt;5,"Less Than 5 GB",IF(Aggregate[[#This Row],[Avg Monthly GB Download]]&lt;10,"Between 5 and 10 GB", "10 or more GB"))</f>
        <v>Less Than 5 GB</v>
      </c>
    </row>
    <row r="3480" spans="1:23" x14ac:dyDescent="0.2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J3480" t="str">
        <f>IF(Aggregate[[#This Row],[Under 30]]="YES","Under 30",IF(Aggregate[[#This Row],[Senior]]="YES", 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Download]]&lt;5,"Less Than 5 GB",IF(Aggregate[[#This Row],[Avg Monthly GB Download]]&lt;10,"Between 5 and 10 GB", "10 or more GB"))</f>
        <v>Between 5 and 10 GB</v>
      </c>
    </row>
    <row r="3481" spans="1:23" x14ac:dyDescent="0.2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tr">
        <f>IF(Aggregate[[#This Row],[Under 30]]="YES","Under 30",IF(Aggregate[[#This Row],[Senior]]="YES", "Senior","Other"))</f>
        <v>Senior</v>
      </c>
      <c r="K3481" t="s">
        <v>25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Download]]&lt;5,"Less Than 5 GB",IF(Aggregate[[#This Row],[Avg Monthly GB Download]]&lt;10,"Between 5 and 10 GB", "10 or more GB"))</f>
        <v>Between 5 and 10 GB</v>
      </c>
    </row>
    <row r="3482" spans="1:23" x14ac:dyDescent="0.2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tr">
        <f>IF(Aggregate[[#This Row],[Under 30]]="YES","Under 30",IF(Aggregate[[#This Row],[Senior]]="YES", "Senior","Other"))</f>
        <v>Senior</v>
      </c>
      <c r="K3482" t="s">
        <v>21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Download]]&lt;5,"Less Than 5 GB",IF(Aggregate[[#This Row],[Avg Monthly GB Download]]&lt;10,"Between 5 and 10 GB", "10 or more GB"))</f>
        <v>Less Than 5 GB</v>
      </c>
    </row>
    <row r="3483" spans="1:23" x14ac:dyDescent="0.2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J3483" t="str">
        <f>IF(Aggregate[[#This Row],[Under 30]]="YES","Under 30",IF(Aggregate[[#This Row],[Senior]]="YES", 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Download]]&lt;5,"Less Than 5 GB",IF(Aggregate[[#This Row],[Avg Monthly GB Download]]&lt;10,"Between 5 and 10 GB", "10 or more GB"))</f>
        <v>Between 5 and 10 GB</v>
      </c>
    </row>
    <row r="3484" spans="1:23" x14ac:dyDescent="0.2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J3484" t="str">
        <f>IF(Aggregate[[#This Row],[Under 30]]="YES","Under 30",IF(Aggregate[[#This Row],[Senior]]="YES", 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Download]]&lt;5,"Less Than 5 GB",IF(Aggregate[[#This Row],[Avg Monthly GB Download]]&lt;10,"Between 5 and 10 GB", "10 or more GB"))</f>
        <v>Less Than 5 GB</v>
      </c>
    </row>
    <row r="3485" spans="1:23" x14ac:dyDescent="0.2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J3485" t="str">
        <f>IF(Aggregate[[#This Row],[Under 30]]="YES","Under 30",IF(Aggregate[[#This Row],[Senior]]="YES", 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Download]]&lt;5,"Less Than 5 GB",IF(Aggregate[[#This Row],[Avg Monthly GB Download]]&lt;10,"Between 5 and 10 GB", "10 or more GB"))</f>
        <v>Between 5 and 10 GB</v>
      </c>
    </row>
    <row r="3486" spans="1:23" x14ac:dyDescent="0.2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J3486" t="str">
        <f>IF(Aggregate[[#This Row],[Under 30]]="YES","Under 30",IF(Aggregate[[#This Row],[Senior]]="YES", 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Download]]&lt;5,"Less Than 5 GB",IF(Aggregate[[#This Row],[Avg Monthly GB Download]]&lt;10,"Between 5 and 10 GB", "10 or more GB"))</f>
        <v>10 or more GB</v>
      </c>
    </row>
    <row r="3487" spans="1:23" x14ac:dyDescent="0.2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J3487" t="str">
        <f>IF(Aggregate[[#This Row],[Under 30]]="YES","Under 30",IF(Aggregate[[#This Row],[Senior]]="YES", 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Download]]&lt;5,"Less Than 5 GB",IF(Aggregate[[#This Row],[Avg Monthly GB Download]]&lt;10,"Between 5 and 10 GB", "10 or more GB"))</f>
        <v>10 or more GB</v>
      </c>
    </row>
    <row r="3488" spans="1:23" x14ac:dyDescent="0.2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tr">
        <f>IF(Aggregate[[#This Row],[Under 30]]="YES","Under 30",IF(Aggregate[[#This Row],[Senior]]="YES", "Senior","Other"))</f>
        <v>Senior</v>
      </c>
      <c r="K3488" t="s">
        <v>21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Download]]&lt;5,"Less Than 5 GB",IF(Aggregate[[#This Row],[Avg Monthly GB Download]]&lt;10,"Between 5 and 10 GB", "10 or more GB"))</f>
        <v>Less Than 5 GB</v>
      </c>
    </row>
    <row r="3489" spans="1:23" x14ac:dyDescent="0.2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J3489" t="str">
        <f>IF(Aggregate[[#This Row],[Under 30]]="YES","Under 30",IF(Aggregate[[#This Row],[Senior]]="YES", 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Download]]&lt;5,"Less Than 5 GB",IF(Aggregate[[#This Row],[Avg Monthly GB Download]]&lt;10,"Between 5 and 10 GB", "10 or more GB"))</f>
        <v>10 or more GB</v>
      </c>
    </row>
    <row r="3490" spans="1:23" x14ac:dyDescent="0.2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J3490" t="str">
        <f>IF(Aggregate[[#This Row],[Under 30]]="YES","Under 30",IF(Aggregate[[#This Row],[Senior]]="YES", 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Download]]&lt;5,"Less Than 5 GB",IF(Aggregate[[#This Row],[Avg Monthly GB Download]]&lt;10,"Between 5 and 10 GB", "10 or more GB"))</f>
        <v>10 or more GB</v>
      </c>
    </row>
    <row r="3491" spans="1:23" x14ac:dyDescent="0.2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J3491" t="str">
        <f>IF(Aggregate[[#This Row],[Under 30]]="YES","Under 30",IF(Aggregate[[#This Row],[Senior]]="YES", 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Download]]&lt;5,"Less Than 5 GB",IF(Aggregate[[#This Row],[Avg Monthly GB Download]]&lt;10,"Between 5 and 10 GB", "10 or more GB"))</f>
        <v>Less Than 5 GB</v>
      </c>
    </row>
    <row r="3492" spans="1:23" x14ac:dyDescent="0.2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J3492" t="str">
        <f>IF(Aggregate[[#This Row],[Under 30]]="YES","Under 30",IF(Aggregate[[#This Row],[Senior]]="YES", 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Download]]&lt;5,"Less Than 5 GB",IF(Aggregate[[#This Row],[Avg Monthly GB Download]]&lt;10,"Between 5 and 10 GB", "10 or more GB"))</f>
        <v>Between 5 and 10 GB</v>
      </c>
    </row>
    <row r="3493" spans="1:23" x14ac:dyDescent="0.2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J3493" t="str">
        <f>IF(Aggregate[[#This Row],[Under 30]]="YES","Under 30",IF(Aggregate[[#This Row],[Senior]]="YES", 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Download]]&lt;5,"Less Than 5 GB",IF(Aggregate[[#This Row],[Avg Monthly GB Download]]&lt;10,"Between 5 and 10 GB", "10 or more GB"))</f>
        <v>Between 5 and 10 GB</v>
      </c>
    </row>
    <row r="3494" spans="1:23" x14ac:dyDescent="0.2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J3494" t="str">
        <f>IF(Aggregate[[#This Row],[Under 30]]="YES","Under 30",IF(Aggregate[[#This Row],[Senior]]="YES", 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Download]]&lt;5,"Less Than 5 GB",IF(Aggregate[[#This Row],[Avg Monthly GB Download]]&lt;10,"Between 5 and 10 GB", "10 or more GB"))</f>
        <v>10 or more GB</v>
      </c>
    </row>
    <row r="3495" spans="1:23" x14ac:dyDescent="0.2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J3495" t="str">
        <f>IF(Aggregate[[#This Row],[Under 30]]="YES","Under 30",IF(Aggregate[[#This Row],[Senior]]="YES", 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Download]]&lt;5,"Less Than 5 GB",IF(Aggregate[[#This Row],[Avg Monthly GB Download]]&lt;10,"Between 5 and 10 GB", "10 or more GB"))</f>
        <v>Less Than 5 GB</v>
      </c>
    </row>
    <row r="3496" spans="1:23" x14ac:dyDescent="0.2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J3496" t="str">
        <f>IF(Aggregate[[#This Row],[Under 30]]="YES","Under 30",IF(Aggregate[[#This Row],[Senior]]="YES", 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Download]]&lt;5,"Less Than 5 GB",IF(Aggregate[[#This Row],[Avg Monthly GB Download]]&lt;10,"Between 5 and 10 GB", "10 or more GB"))</f>
        <v>Less Than 5 GB</v>
      </c>
    </row>
    <row r="3497" spans="1:23" x14ac:dyDescent="0.2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J3497" t="str">
        <f>IF(Aggregate[[#This Row],[Under 30]]="YES","Under 30",IF(Aggregate[[#This Row],[Senior]]="YES", 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Download]]&lt;5,"Less Than 5 GB",IF(Aggregate[[#This Row],[Avg Monthly GB Download]]&lt;10,"Between 5 and 10 GB", "10 or more GB"))</f>
        <v>Less Than 5 GB</v>
      </c>
    </row>
    <row r="3498" spans="1:23" x14ac:dyDescent="0.2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J3498" t="str">
        <f>IF(Aggregate[[#This Row],[Under 30]]="YES","Under 30",IF(Aggregate[[#This Row],[Senior]]="YES", 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Download]]&lt;5,"Less Than 5 GB",IF(Aggregate[[#This Row],[Avg Monthly GB Download]]&lt;10,"Between 5 and 10 GB", "10 or more GB"))</f>
        <v>Between 5 and 10 GB</v>
      </c>
    </row>
    <row r="3499" spans="1:23" x14ac:dyDescent="0.2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J3499" t="str">
        <f>IF(Aggregate[[#This Row],[Under 30]]="YES","Under 30",IF(Aggregate[[#This Row],[Senior]]="YES", 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Download]]&lt;5,"Less Than 5 GB",IF(Aggregate[[#This Row],[Avg Monthly GB Download]]&lt;10,"Between 5 and 10 GB", "10 or more GB"))</f>
        <v>Between 5 and 10 GB</v>
      </c>
    </row>
    <row r="3500" spans="1:23" x14ac:dyDescent="0.2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J3500" t="str">
        <f>IF(Aggregate[[#This Row],[Under 30]]="YES","Under 30",IF(Aggregate[[#This Row],[Senior]]="YES", 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Download]]&lt;5,"Less Than 5 GB",IF(Aggregate[[#This Row],[Avg Monthly GB Download]]&lt;10,"Between 5 and 10 GB", "10 or more GB"))</f>
        <v>Less Than 5 GB</v>
      </c>
    </row>
    <row r="3501" spans="1:23" x14ac:dyDescent="0.2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J3501" t="str">
        <f>IF(Aggregate[[#This Row],[Under 30]]="YES","Under 30",IF(Aggregate[[#This Row],[Senior]]="YES", 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Download]]&lt;5,"Less Than 5 GB",IF(Aggregate[[#This Row],[Avg Monthly GB Download]]&lt;10,"Between 5 and 10 GB", "10 or more GB"))</f>
        <v>Less Than 5 GB</v>
      </c>
    </row>
    <row r="3502" spans="1:23" x14ac:dyDescent="0.2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tr">
        <f>IF(Aggregate[[#This Row],[Under 30]]="YES","Under 30",IF(Aggregate[[#This Row],[Senior]]="YES", "Senior","Other"))</f>
        <v>Senior</v>
      </c>
      <c r="K3502" t="s">
        <v>25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Download]]&lt;5,"Less Than 5 GB",IF(Aggregate[[#This Row],[Avg Monthly GB Download]]&lt;10,"Between 5 and 10 GB", "10 or more GB"))</f>
        <v>Between 5 and 10 GB</v>
      </c>
    </row>
    <row r="3503" spans="1:23" x14ac:dyDescent="0.2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J3503" t="str">
        <f>IF(Aggregate[[#This Row],[Under 30]]="YES","Under 30",IF(Aggregate[[#This Row],[Senior]]="YES", 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Download]]&lt;5,"Less Than 5 GB",IF(Aggregate[[#This Row],[Avg Monthly GB Download]]&lt;10,"Between 5 and 10 GB", "10 or more GB"))</f>
        <v>Less Than 5 GB</v>
      </c>
    </row>
    <row r="3504" spans="1:23" x14ac:dyDescent="0.2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tr">
        <f>IF(Aggregate[[#This Row],[Under 30]]="YES","Under 30",IF(Aggregate[[#This Row],[Senior]]="YES", "Senior","Other"))</f>
        <v>Senior</v>
      </c>
      <c r="K3504" t="s">
        <v>21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Download]]&lt;5,"Less Than 5 GB",IF(Aggregate[[#This Row],[Avg Monthly GB Download]]&lt;10,"Between 5 and 10 GB", "10 or more GB"))</f>
        <v>Less Than 5 GB</v>
      </c>
    </row>
    <row r="3505" spans="1:23" x14ac:dyDescent="0.2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J3505" t="str">
        <f>IF(Aggregate[[#This Row],[Under 30]]="YES","Under 30",IF(Aggregate[[#This Row],[Senior]]="YES", 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Download]]&lt;5,"Less Than 5 GB",IF(Aggregate[[#This Row],[Avg Monthly GB Download]]&lt;10,"Between 5 and 10 GB", "10 or more GB"))</f>
        <v>10 or more GB</v>
      </c>
    </row>
    <row r="3506" spans="1:23" x14ac:dyDescent="0.2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J3506" t="str">
        <f>IF(Aggregate[[#This Row],[Under 30]]="YES","Under 30",IF(Aggregate[[#This Row],[Senior]]="YES", 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Download]]&lt;5,"Less Than 5 GB",IF(Aggregate[[#This Row],[Avg Monthly GB Download]]&lt;10,"Between 5 and 10 GB", "10 or more GB"))</f>
        <v>Less Than 5 GB</v>
      </c>
    </row>
    <row r="3507" spans="1:23" x14ac:dyDescent="0.2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J3507" t="str">
        <f>IF(Aggregate[[#This Row],[Under 30]]="YES","Under 30",IF(Aggregate[[#This Row],[Senior]]="YES", 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Download]]&lt;5,"Less Than 5 GB",IF(Aggregate[[#This Row],[Avg Monthly GB Download]]&lt;10,"Between 5 and 10 GB", "10 or more GB"))</f>
        <v>10 or more GB</v>
      </c>
    </row>
    <row r="3508" spans="1:23" x14ac:dyDescent="0.2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J3508" t="str">
        <f>IF(Aggregate[[#This Row],[Under 30]]="YES","Under 30",IF(Aggregate[[#This Row],[Senior]]="YES", 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Download]]&lt;5,"Less Than 5 GB",IF(Aggregate[[#This Row],[Avg Monthly GB Download]]&lt;10,"Between 5 and 10 GB", "10 or more GB"))</f>
        <v>Between 5 and 10 GB</v>
      </c>
    </row>
    <row r="3509" spans="1:23" x14ac:dyDescent="0.2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tr">
        <f>IF(Aggregate[[#This Row],[Under 30]]="YES","Under 30",IF(Aggregate[[#This Row],[Senior]]="YES", "Senior","Other"))</f>
        <v>Senior</v>
      </c>
      <c r="K3509" t="s">
        <v>21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Download]]&lt;5,"Less Than 5 GB",IF(Aggregate[[#This Row],[Avg Monthly GB Download]]&lt;10,"Between 5 and 10 GB", "10 or more GB"))</f>
        <v>Between 5 and 10 GB</v>
      </c>
    </row>
    <row r="3510" spans="1:23" x14ac:dyDescent="0.2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tr">
        <f>IF(Aggregate[[#This Row],[Under 30]]="YES","Under 30",IF(Aggregate[[#This Row],[Senior]]="YES", "Senior","Other"))</f>
        <v>Senior</v>
      </c>
      <c r="K3510" t="s">
        <v>21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Download]]&lt;5,"Less Than 5 GB",IF(Aggregate[[#This Row],[Avg Monthly GB Download]]&lt;10,"Between 5 and 10 GB", "10 or more GB"))</f>
        <v>Between 5 and 10 GB</v>
      </c>
    </row>
    <row r="3511" spans="1:23" x14ac:dyDescent="0.2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J3511" t="str">
        <f>IF(Aggregate[[#This Row],[Under 30]]="YES","Under 30",IF(Aggregate[[#This Row],[Senior]]="YES", 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Download]]&lt;5,"Less Than 5 GB",IF(Aggregate[[#This Row],[Avg Monthly GB Download]]&lt;10,"Between 5 and 10 GB", "10 or more GB"))</f>
        <v>Between 5 and 10 GB</v>
      </c>
    </row>
    <row r="3512" spans="1:23" x14ac:dyDescent="0.2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J3512" t="str">
        <f>IF(Aggregate[[#This Row],[Under 30]]="YES","Under 30",IF(Aggregate[[#This Row],[Senior]]="YES", 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Download]]&lt;5,"Less Than 5 GB",IF(Aggregate[[#This Row],[Avg Monthly GB Download]]&lt;10,"Between 5 and 10 GB", "10 or more GB"))</f>
        <v>Between 5 and 10 GB</v>
      </c>
    </row>
    <row r="3513" spans="1:23" x14ac:dyDescent="0.2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tr">
        <f>IF(Aggregate[[#This Row],[Under 30]]="YES","Under 30",IF(Aggregate[[#This Row],[Senior]]="YES", "Senior","Other"))</f>
        <v>Senior</v>
      </c>
      <c r="K3513" t="s">
        <v>21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Download]]&lt;5,"Less Than 5 GB",IF(Aggregate[[#This Row],[Avg Monthly GB Download]]&lt;10,"Between 5 and 10 GB", "10 or more GB"))</f>
        <v>Between 5 and 10 GB</v>
      </c>
    </row>
    <row r="3514" spans="1:23" x14ac:dyDescent="0.2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J3514" t="str">
        <f>IF(Aggregate[[#This Row],[Under 30]]="YES","Under 30",IF(Aggregate[[#This Row],[Senior]]="YES", 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Download]]&lt;5,"Less Than 5 GB",IF(Aggregate[[#This Row],[Avg Monthly GB Download]]&lt;10,"Between 5 and 10 GB", "10 or more GB"))</f>
        <v>Less Than 5 GB</v>
      </c>
    </row>
    <row r="3515" spans="1:23" x14ac:dyDescent="0.2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J3515" t="str">
        <f>IF(Aggregate[[#This Row],[Under 30]]="YES","Under 30",IF(Aggregate[[#This Row],[Senior]]="YES", 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Download]]&lt;5,"Less Than 5 GB",IF(Aggregate[[#This Row],[Avg Monthly GB Download]]&lt;10,"Between 5 and 10 GB", "10 or more GB"))</f>
        <v>Less Than 5 GB</v>
      </c>
    </row>
    <row r="3516" spans="1:23" x14ac:dyDescent="0.2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J3516" t="str">
        <f>IF(Aggregate[[#This Row],[Under 30]]="YES","Under 30",IF(Aggregate[[#This Row],[Senior]]="YES", 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Download]]&lt;5,"Less Than 5 GB",IF(Aggregate[[#This Row],[Avg Monthly GB Download]]&lt;10,"Between 5 and 10 GB", "10 or more GB"))</f>
        <v>Between 5 and 10 GB</v>
      </c>
    </row>
    <row r="3517" spans="1:23" x14ac:dyDescent="0.2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J3517" t="str">
        <f>IF(Aggregate[[#This Row],[Under 30]]="YES","Under 30",IF(Aggregate[[#This Row],[Senior]]="YES", 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Download]]&lt;5,"Less Than 5 GB",IF(Aggregate[[#This Row],[Avg Monthly GB Download]]&lt;10,"Between 5 and 10 GB", "10 or more GB"))</f>
        <v>Between 5 and 10 GB</v>
      </c>
    </row>
    <row r="3518" spans="1:23" x14ac:dyDescent="0.2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J3518" t="str">
        <f>IF(Aggregate[[#This Row],[Under 30]]="YES","Under 30",IF(Aggregate[[#This Row],[Senior]]="YES", 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Download]]&lt;5,"Less Than 5 GB",IF(Aggregate[[#This Row],[Avg Monthly GB Download]]&lt;10,"Between 5 and 10 GB", "10 or more GB"))</f>
        <v>10 or more GB</v>
      </c>
    </row>
    <row r="3519" spans="1:23" x14ac:dyDescent="0.2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J3519" t="str">
        <f>IF(Aggregate[[#This Row],[Under 30]]="YES","Under 30",IF(Aggregate[[#This Row],[Senior]]="YES", 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Download]]&lt;5,"Less Than 5 GB",IF(Aggregate[[#This Row],[Avg Monthly GB Download]]&lt;10,"Between 5 and 10 GB", "10 or more GB"))</f>
        <v>10 or more GB</v>
      </c>
    </row>
    <row r="3520" spans="1:23" x14ac:dyDescent="0.2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J3520" t="str">
        <f>IF(Aggregate[[#This Row],[Under 30]]="YES","Under 30",IF(Aggregate[[#This Row],[Senior]]="YES", 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Download]]&lt;5,"Less Than 5 GB",IF(Aggregate[[#This Row],[Avg Monthly GB Download]]&lt;10,"Between 5 and 10 GB", "10 or more GB"))</f>
        <v>Less Than 5 GB</v>
      </c>
    </row>
    <row r="3521" spans="1:23" x14ac:dyDescent="0.2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J3521" t="str">
        <f>IF(Aggregate[[#This Row],[Under 30]]="YES","Under 30",IF(Aggregate[[#This Row],[Senior]]="YES", 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Download]]&lt;5,"Less Than 5 GB",IF(Aggregate[[#This Row],[Avg Monthly GB Download]]&lt;10,"Between 5 and 10 GB", "10 or more GB"))</f>
        <v>Less Than 5 GB</v>
      </c>
    </row>
    <row r="3522" spans="1:23" x14ac:dyDescent="0.2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J3522" t="str">
        <f>IF(Aggregate[[#This Row],[Under 30]]="YES","Under 30",IF(Aggregate[[#This Row],[Senior]]="YES", 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Download]]&lt;5,"Less Than 5 GB",IF(Aggregate[[#This Row],[Avg Monthly GB Download]]&lt;10,"Between 5 and 10 GB", "10 or more GB"))</f>
        <v>Less Than 5 GB</v>
      </c>
    </row>
    <row r="3523" spans="1:23" x14ac:dyDescent="0.2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J3523" t="str">
        <f>IF(Aggregate[[#This Row],[Under 30]]="YES","Under 30",IF(Aggregate[[#This Row],[Senior]]="YES", 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Download]]&lt;5,"Less Than 5 GB",IF(Aggregate[[#This Row],[Avg Monthly GB Download]]&lt;10,"Between 5 and 10 GB", "10 or more GB"))</f>
        <v>Less Than 5 GB</v>
      </c>
    </row>
    <row r="3524" spans="1:23" x14ac:dyDescent="0.2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J3524" t="str">
        <f>IF(Aggregate[[#This Row],[Under 30]]="YES","Under 30",IF(Aggregate[[#This Row],[Senior]]="YES", 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Download]]&lt;5,"Less Than 5 GB",IF(Aggregate[[#This Row],[Avg Monthly GB Download]]&lt;10,"Between 5 and 10 GB", "10 or more GB"))</f>
        <v>10 or more GB</v>
      </c>
    </row>
    <row r="3525" spans="1:23" x14ac:dyDescent="0.2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J3525" t="str">
        <f>IF(Aggregate[[#This Row],[Under 30]]="YES","Under 30",IF(Aggregate[[#This Row],[Senior]]="YES", 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Download]]&lt;5,"Less Than 5 GB",IF(Aggregate[[#This Row],[Avg Monthly GB Download]]&lt;10,"Between 5 and 10 GB", "10 or more GB"))</f>
        <v>Between 5 and 10 GB</v>
      </c>
    </row>
    <row r="3526" spans="1:23" x14ac:dyDescent="0.2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J3526" t="str">
        <f>IF(Aggregate[[#This Row],[Under 30]]="YES","Under 30",IF(Aggregate[[#This Row],[Senior]]="YES", 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Download]]&lt;5,"Less Than 5 GB",IF(Aggregate[[#This Row],[Avg Monthly GB Download]]&lt;10,"Between 5 and 10 GB", "10 or more GB"))</f>
        <v>Between 5 and 10 GB</v>
      </c>
    </row>
    <row r="3527" spans="1:23" x14ac:dyDescent="0.2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J3527" t="str">
        <f>IF(Aggregate[[#This Row],[Under 30]]="YES","Under 30",IF(Aggregate[[#This Row],[Senior]]="YES", 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Download]]&lt;5,"Less Than 5 GB",IF(Aggregate[[#This Row],[Avg Monthly GB Download]]&lt;10,"Between 5 and 10 GB", "10 or more GB"))</f>
        <v>Less Than 5 GB</v>
      </c>
    </row>
    <row r="3528" spans="1:23" x14ac:dyDescent="0.2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J3528" t="str">
        <f>IF(Aggregate[[#This Row],[Under 30]]="YES","Under 30",IF(Aggregate[[#This Row],[Senior]]="YES", 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Download]]&lt;5,"Less Than 5 GB",IF(Aggregate[[#This Row],[Avg Monthly GB Download]]&lt;10,"Between 5 and 10 GB", "10 or more GB"))</f>
        <v>Between 5 and 10 GB</v>
      </c>
    </row>
    <row r="3529" spans="1:23" x14ac:dyDescent="0.2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tr">
        <f>IF(Aggregate[[#This Row],[Under 30]]="YES","Under 30",IF(Aggregate[[#This Row],[Senior]]="YES", "Senior","Other"))</f>
        <v>Senior</v>
      </c>
      <c r="K3529" t="s">
        <v>21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Download]]&lt;5,"Less Than 5 GB",IF(Aggregate[[#This Row],[Avg Monthly GB Download]]&lt;10,"Between 5 and 10 GB", "10 or more GB"))</f>
        <v>Less Than 5 GB</v>
      </c>
    </row>
    <row r="3530" spans="1:23" x14ac:dyDescent="0.2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tr">
        <f>IF(Aggregate[[#This Row],[Under 30]]="YES","Under 30",IF(Aggregate[[#This Row],[Senior]]="YES", "Senior","Other"))</f>
        <v>Senior</v>
      </c>
      <c r="K3530" t="s">
        <v>21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Download]]&lt;5,"Less Than 5 GB",IF(Aggregate[[#This Row],[Avg Monthly GB Download]]&lt;10,"Between 5 and 10 GB", "10 or more GB"))</f>
        <v>Between 5 and 10 GB</v>
      </c>
    </row>
    <row r="3531" spans="1:23" x14ac:dyDescent="0.2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J3531" t="str">
        <f>IF(Aggregate[[#This Row],[Under 30]]="YES","Under 30",IF(Aggregate[[#This Row],[Senior]]="YES", 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Download]]&lt;5,"Less Than 5 GB",IF(Aggregate[[#This Row],[Avg Monthly GB Download]]&lt;10,"Between 5 and 10 GB", "10 or more GB"))</f>
        <v>Between 5 and 10 GB</v>
      </c>
    </row>
    <row r="3532" spans="1:23" x14ac:dyDescent="0.2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J3532" t="str">
        <f>IF(Aggregate[[#This Row],[Under 30]]="YES","Under 30",IF(Aggregate[[#This Row],[Senior]]="YES", 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Download]]&lt;5,"Less Than 5 GB",IF(Aggregate[[#This Row],[Avg Monthly GB Download]]&lt;10,"Between 5 and 10 GB", "10 or more GB"))</f>
        <v>Less Than 5 GB</v>
      </c>
    </row>
    <row r="3533" spans="1:23" x14ac:dyDescent="0.2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J3533" t="str">
        <f>IF(Aggregate[[#This Row],[Under 30]]="YES","Under 30",IF(Aggregate[[#This Row],[Senior]]="YES", 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Download]]&lt;5,"Less Than 5 GB",IF(Aggregate[[#This Row],[Avg Monthly GB Download]]&lt;10,"Between 5 and 10 GB", "10 or more GB"))</f>
        <v>10 or more GB</v>
      </c>
    </row>
    <row r="3534" spans="1:23" x14ac:dyDescent="0.2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J3534" t="str">
        <f>IF(Aggregate[[#This Row],[Under 30]]="YES","Under 30",IF(Aggregate[[#This Row],[Senior]]="YES", 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Download]]&lt;5,"Less Than 5 GB",IF(Aggregate[[#This Row],[Avg Monthly GB Download]]&lt;10,"Between 5 and 10 GB", "10 or more GB"))</f>
        <v>Between 5 and 10 GB</v>
      </c>
    </row>
    <row r="3535" spans="1:23" x14ac:dyDescent="0.2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J3535" t="str">
        <f>IF(Aggregate[[#This Row],[Under 30]]="YES","Under 30",IF(Aggregate[[#This Row],[Senior]]="YES", 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Download]]&lt;5,"Less Than 5 GB",IF(Aggregate[[#This Row],[Avg Monthly GB Download]]&lt;10,"Between 5 and 10 GB", "10 or more GB"))</f>
        <v>10 or more GB</v>
      </c>
    </row>
    <row r="3536" spans="1:23" x14ac:dyDescent="0.2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J3536" t="str">
        <f>IF(Aggregate[[#This Row],[Under 30]]="YES","Under 30",IF(Aggregate[[#This Row],[Senior]]="YES", 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Download]]&lt;5,"Less Than 5 GB",IF(Aggregate[[#This Row],[Avg Monthly GB Download]]&lt;10,"Between 5 and 10 GB", "10 or more GB"))</f>
        <v>Between 5 and 10 GB</v>
      </c>
    </row>
    <row r="3537" spans="1:23" x14ac:dyDescent="0.2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J3537" t="str">
        <f>IF(Aggregate[[#This Row],[Under 30]]="YES","Under 30",IF(Aggregate[[#This Row],[Senior]]="YES", 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Download]]&lt;5,"Less Than 5 GB",IF(Aggregate[[#This Row],[Avg Monthly GB Download]]&lt;10,"Between 5 and 10 GB", "10 or more GB"))</f>
        <v>Less Than 5 GB</v>
      </c>
    </row>
    <row r="3538" spans="1:23" x14ac:dyDescent="0.2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J3538" t="str">
        <f>IF(Aggregate[[#This Row],[Under 30]]="YES","Under 30",IF(Aggregate[[#This Row],[Senior]]="YES", 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Download]]&lt;5,"Less Than 5 GB",IF(Aggregate[[#This Row],[Avg Monthly GB Download]]&lt;10,"Between 5 and 10 GB", "10 or more GB"))</f>
        <v>Between 5 and 10 GB</v>
      </c>
    </row>
    <row r="3539" spans="1:23" x14ac:dyDescent="0.2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J3539" t="str">
        <f>IF(Aggregate[[#This Row],[Under 30]]="YES","Under 30",IF(Aggregate[[#This Row],[Senior]]="YES", 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Download]]&lt;5,"Less Than 5 GB",IF(Aggregate[[#This Row],[Avg Monthly GB Download]]&lt;10,"Between 5 and 10 GB", "10 or more GB"))</f>
        <v>Less Than 5 GB</v>
      </c>
    </row>
    <row r="3540" spans="1:23" x14ac:dyDescent="0.2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J3540" t="str">
        <f>IF(Aggregate[[#This Row],[Under 30]]="YES","Under 30",IF(Aggregate[[#This Row],[Senior]]="YES", 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Download]]&lt;5,"Less Than 5 GB",IF(Aggregate[[#This Row],[Avg Monthly GB Download]]&lt;10,"Between 5 and 10 GB", "10 or more GB"))</f>
        <v>Less Than 5 GB</v>
      </c>
    </row>
    <row r="3541" spans="1:23" x14ac:dyDescent="0.2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J3541" t="str">
        <f>IF(Aggregate[[#This Row],[Under 30]]="YES","Under 30",IF(Aggregate[[#This Row],[Senior]]="YES", 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Download]]&lt;5,"Less Than 5 GB",IF(Aggregate[[#This Row],[Avg Monthly GB Download]]&lt;10,"Between 5 and 10 GB", "10 or more GB"))</f>
        <v>Less Than 5 GB</v>
      </c>
    </row>
    <row r="3542" spans="1:23" x14ac:dyDescent="0.2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tr">
        <f>IF(Aggregate[[#This Row],[Under 30]]="YES","Under 30",IF(Aggregate[[#This Row],[Senior]]="YES", "Senior","Other"))</f>
        <v>Senior</v>
      </c>
      <c r="K3542" t="s">
        <v>21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Download]]&lt;5,"Less Than 5 GB",IF(Aggregate[[#This Row],[Avg Monthly GB Download]]&lt;10,"Between 5 and 10 GB", "10 or more GB"))</f>
        <v>Between 5 and 10 GB</v>
      </c>
    </row>
    <row r="3543" spans="1:23" x14ac:dyDescent="0.2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J3543" t="str">
        <f>IF(Aggregate[[#This Row],[Under 30]]="YES","Under 30",IF(Aggregate[[#This Row],[Senior]]="YES", 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Download]]&lt;5,"Less Than 5 GB",IF(Aggregate[[#This Row],[Avg Monthly GB Download]]&lt;10,"Between 5 and 10 GB", "10 or more GB"))</f>
        <v>Between 5 and 10 GB</v>
      </c>
    </row>
    <row r="3544" spans="1:23" x14ac:dyDescent="0.2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J3544" t="str">
        <f>IF(Aggregate[[#This Row],[Under 30]]="YES","Under 30",IF(Aggregate[[#This Row],[Senior]]="YES", 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Download]]&lt;5,"Less Than 5 GB",IF(Aggregate[[#This Row],[Avg Monthly GB Download]]&lt;10,"Between 5 and 10 GB", "10 or more GB"))</f>
        <v>Between 5 and 10 GB</v>
      </c>
    </row>
    <row r="3545" spans="1:23" x14ac:dyDescent="0.2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J3545" t="str">
        <f>IF(Aggregate[[#This Row],[Under 30]]="YES","Under 30",IF(Aggregate[[#This Row],[Senior]]="YES", 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Download]]&lt;5,"Less Than 5 GB",IF(Aggregate[[#This Row],[Avg Monthly GB Download]]&lt;10,"Between 5 and 10 GB", "10 or more GB"))</f>
        <v>Less Than 5 GB</v>
      </c>
    </row>
    <row r="3546" spans="1:23" x14ac:dyDescent="0.2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J3546" t="str">
        <f>IF(Aggregate[[#This Row],[Under 30]]="YES","Under 30",IF(Aggregate[[#This Row],[Senior]]="YES", 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Download]]&lt;5,"Less Than 5 GB",IF(Aggregate[[#This Row],[Avg Monthly GB Download]]&lt;10,"Between 5 and 10 GB", "10 or more GB"))</f>
        <v>Less Than 5 GB</v>
      </c>
    </row>
    <row r="3547" spans="1:23" x14ac:dyDescent="0.2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tr">
        <f>IF(Aggregate[[#This Row],[Under 30]]="YES","Under 30",IF(Aggregate[[#This Row],[Senior]]="YES", "Senior","Other"))</f>
        <v>Senior</v>
      </c>
      <c r="K3547" t="s">
        <v>21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Download]]&lt;5,"Less Than 5 GB",IF(Aggregate[[#This Row],[Avg Monthly GB Download]]&lt;10,"Between 5 and 10 GB", "10 or more GB"))</f>
        <v>Less Than 5 GB</v>
      </c>
    </row>
    <row r="3548" spans="1:23" x14ac:dyDescent="0.2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J3548" t="str">
        <f>IF(Aggregate[[#This Row],[Under 30]]="YES","Under 30",IF(Aggregate[[#This Row],[Senior]]="YES", 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Download]]&lt;5,"Less Than 5 GB",IF(Aggregate[[#This Row],[Avg Monthly GB Download]]&lt;10,"Between 5 and 10 GB", "10 or more GB"))</f>
        <v>Less Than 5 GB</v>
      </c>
    </row>
    <row r="3549" spans="1:23" x14ac:dyDescent="0.2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tr">
        <f>IF(Aggregate[[#This Row],[Under 30]]="YES","Under 30",IF(Aggregate[[#This Row],[Senior]]="YES", "Senior","Other"))</f>
        <v>Senior</v>
      </c>
      <c r="K3549" t="s">
        <v>21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Download]]&lt;5,"Less Than 5 GB",IF(Aggregate[[#This Row],[Avg Monthly GB Download]]&lt;10,"Between 5 and 10 GB", "10 or more GB"))</f>
        <v>Less Than 5 GB</v>
      </c>
    </row>
    <row r="3550" spans="1:23" x14ac:dyDescent="0.2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tr">
        <f>IF(Aggregate[[#This Row],[Under 30]]="YES","Under 30",IF(Aggregate[[#This Row],[Senior]]="YES", "Senior","Other"))</f>
        <v>Senior</v>
      </c>
      <c r="K3550" t="s">
        <v>21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Download]]&lt;5,"Less Than 5 GB",IF(Aggregate[[#This Row],[Avg Monthly GB Download]]&lt;10,"Between 5 and 10 GB", "10 or more GB"))</f>
        <v>Less Than 5 GB</v>
      </c>
    </row>
    <row r="3551" spans="1:23" x14ac:dyDescent="0.2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tr">
        <f>IF(Aggregate[[#This Row],[Under 30]]="YES","Under 30",IF(Aggregate[[#This Row],[Senior]]="YES", "Senior","Other"))</f>
        <v>Senior</v>
      </c>
      <c r="K3551" t="s">
        <v>21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Download]]&lt;5,"Less Than 5 GB",IF(Aggregate[[#This Row],[Avg Monthly GB Download]]&lt;10,"Between 5 and 10 GB", "10 or more GB"))</f>
        <v>Less Than 5 GB</v>
      </c>
    </row>
    <row r="3552" spans="1:23" x14ac:dyDescent="0.2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J3552" t="str">
        <f>IF(Aggregate[[#This Row],[Under 30]]="YES","Under 30",IF(Aggregate[[#This Row],[Senior]]="YES", 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Download]]&lt;5,"Less Than 5 GB",IF(Aggregate[[#This Row],[Avg Monthly GB Download]]&lt;10,"Between 5 and 10 GB", "10 or more GB"))</f>
        <v>Between 5 and 10 GB</v>
      </c>
    </row>
    <row r="3553" spans="1:23" x14ac:dyDescent="0.2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J3553" t="str">
        <f>IF(Aggregate[[#This Row],[Under 30]]="YES","Under 30",IF(Aggregate[[#This Row],[Senior]]="YES", 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Download]]&lt;5,"Less Than 5 GB",IF(Aggregate[[#This Row],[Avg Monthly GB Download]]&lt;10,"Between 5 and 10 GB", "10 or more GB"))</f>
        <v>10 or more GB</v>
      </c>
    </row>
    <row r="3554" spans="1:23" x14ac:dyDescent="0.2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J3554" t="str">
        <f>IF(Aggregate[[#This Row],[Under 30]]="YES","Under 30",IF(Aggregate[[#This Row],[Senior]]="YES", 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Download]]&lt;5,"Less Than 5 GB",IF(Aggregate[[#This Row],[Avg Monthly GB Download]]&lt;10,"Between 5 and 10 GB", "10 or more GB"))</f>
        <v>10 or more GB</v>
      </c>
    </row>
    <row r="3555" spans="1:23" x14ac:dyDescent="0.2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J3555" t="str">
        <f>IF(Aggregate[[#This Row],[Under 30]]="YES","Under 30",IF(Aggregate[[#This Row],[Senior]]="YES", 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Download]]&lt;5,"Less Than 5 GB",IF(Aggregate[[#This Row],[Avg Monthly GB Download]]&lt;10,"Between 5 and 10 GB", "10 or more GB"))</f>
        <v>10 or more GB</v>
      </c>
    </row>
    <row r="3556" spans="1:23" x14ac:dyDescent="0.2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J3556" t="str">
        <f>IF(Aggregate[[#This Row],[Under 30]]="YES","Under 30",IF(Aggregate[[#This Row],[Senior]]="YES", 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Download]]&lt;5,"Less Than 5 GB",IF(Aggregate[[#This Row],[Avg Monthly GB Download]]&lt;10,"Between 5 and 10 GB", "10 or more GB"))</f>
        <v>10 or more GB</v>
      </c>
    </row>
    <row r="3557" spans="1:23" x14ac:dyDescent="0.2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J3557" t="str">
        <f>IF(Aggregate[[#This Row],[Under 30]]="YES","Under 30",IF(Aggregate[[#This Row],[Senior]]="YES", 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Download]]&lt;5,"Less Than 5 GB",IF(Aggregate[[#This Row],[Avg Monthly GB Download]]&lt;10,"Between 5 and 10 GB", "10 or more GB"))</f>
        <v>Between 5 and 10 GB</v>
      </c>
    </row>
    <row r="3558" spans="1:23" x14ac:dyDescent="0.2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J3558" t="str">
        <f>IF(Aggregate[[#This Row],[Under 30]]="YES","Under 30",IF(Aggregate[[#This Row],[Senior]]="YES", 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Download]]&lt;5,"Less Than 5 GB",IF(Aggregate[[#This Row],[Avg Monthly GB Download]]&lt;10,"Between 5 and 10 GB", "10 or more GB"))</f>
        <v>Between 5 and 10 GB</v>
      </c>
    </row>
    <row r="3559" spans="1:23" x14ac:dyDescent="0.2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J3559" t="str">
        <f>IF(Aggregate[[#This Row],[Under 30]]="YES","Under 30",IF(Aggregate[[#This Row],[Senior]]="YES", 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Download]]&lt;5,"Less Than 5 GB",IF(Aggregate[[#This Row],[Avg Monthly GB Download]]&lt;10,"Between 5 and 10 GB", "10 or more GB"))</f>
        <v>Less Than 5 GB</v>
      </c>
    </row>
    <row r="3560" spans="1:23" x14ac:dyDescent="0.2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tr">
        <f>IF(Aggregate[[#This Row],[Under 30]]="YES","Under 30",IF(Aggregate[[#This Row],[Senior]]="YES", "Senior","Other"))</f>
        <v>Senior</v>
      </c>
      <c r="K3560" t="s">
        <v>21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Download]]&lt;5,"Less Than 5 GB",IF(Aggregate[[#This Row],[Avg Monthly GB Download]]&lt;10,"Between 5 and 10 GB", "10 or more GB"))</f>
        <v>Less Than 5 GB</v>
      </c>
    </row>
    <row r="3561" spans="1:23" x14ac:dyDescent="0.2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J3561" t="str">
        <f>IF(Aggregate[[#This Row],[Under 30]]="YES","Under 30",IF(Aggregate[[#This Row],[Senior]]="YES", 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Download]]&lt;5,"Less Than 5 GB",IF(Aggregate[[#This Row],[Avg Monthly GB Download]]&lt;10,"Between 5 and 10 GB", "10 or more GB"))</f>
        <v>Less Than 5 GB</v>
      </c>
    </row>
    <row r="3562" spans="1:23" x14ac:dyDescent="0.2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J3562" t="str">
        <f>IF(Aggregate[[#This Row],[Under 30]]="YES","Under 30",IF(Aggregate[[#This Row],[Senior]]="YES", 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Download]]&lt;5,"Less Than 5 GB",IF(Aggregate[[#This Row],[Avg Monthly GB Download]]&lt;10,"Between 5 and 10 GB", "10 or more GB"))</f>
        <v>Between 5 and 10 GB</v>
      </c>
    </row>
    <row r="3563" spans="1:23" x14ac:dyDescent="0.2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tr">
        <f>IF(Aggregate[[#This Row],[Under 30]]="YES","Under 30",IF(Aggregate[[#This Row],[Senior]]="YES", "Senior","Other"))</f>
        <v>Senior</v>
      </c>
      <c r="K3563" t="s">
        <v>21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Download]]&lt;5,"Less Than 5 GB",IF(Aggregate[[#This Row],[Avg Monthly GB Download]]&lt;10,"Between 5 and 10 GB", "10 or more GB"))</f>
        <v>Less Than 5 GB</v>
      </c>
    </row>
    <row r="3564" spans="1:23" x14ac:dyDescent="0.2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J3564" t="str">
        <f>IF(Aggregate[[#This Row],[Under 30]]="YES","Under 30",IF(Aggregate[[#This Row],[Senior]]="YES", 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Download]]&lt;5,"Less Than 5 GB",IF(Aggregate[[#This Row],[Avg Monthly GB Download]]&lt;10,"Between 5 and 10 GB", "10 or more GB"))</f>
        <v>Less Than 5 GB</v>
      </c>
    </row>
    <row r="3565" spans="1:23" x14ac:dyDescent="0.2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tr">
        <f>IF(Aggregate[[#This Row],[Under 30]]="YES","Under 30",IF(Aggregate[[#This Row],[Senior]]="YES", "Senior","Other"))</f>
        <v>Senior</v>
      </c>
      <c r="K3565" t="s">
        <v>21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Download]]&lt;5,"Less Than 5 GB",IF(Aggregate[[#This Row],[Avg Monthly GB Download]]&lt;10,"Between 5 and 10 GB", "10 or more GB"))</f>
        <v>Less Than 5 GB</v>
      </c>
    </row>
    <row r="3566" spans="1:23" x14ac:dyDescent="0.2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J3566" t="str">
        <f>IF(Aggregate[[#This Row],[Under 30]]="YES","Under 30",IF(Aggregate[[#This Row],[Senior]]="YES", 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Download]]&lt;5,"Less Than 5 GB",IF(Aggregate[[#This Row],[Avg Monthly GB Download]]&lt;10,"Between 5 and 10 GB", "10 or more GB"))</f>
        <v>10 or more GB</v>
      </c>
    </row>
    <row r="3567" spans="1:23" x14ac:dyDescent="0.2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J3567" t="str">
        <f>IF(Aggregate[[#This Row],[Under 30]]="YES","Under 30",IF(Aggregate[[#This Row],[Senior]]="YES", 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Download]]&lt;5,"Less Than 5 GB",IF(Aggregate[[#This Row],[Avg Monthly GB Download]]&lt;10,"Between 5 and 10 GB", "10 or more GB"))</f>
        <v>10 or more GB</v>
      </c>
    </row>
    <row r="3568" spans="1:23" x14ac:dyDescent="0.2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J3568" t="str">
        <f>IF(Aggregate[[#This Row],[Under 30]]="YES","Under 30",IF(Aggregate[[#This Row],[Senior]]="YES", 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Download]]&lt;5,"Less Than 5 GB",IF(Aggregate[[#This Row],[Avg Monthly GB Download]]&lt;10,"Between 5 and 10 GB", "10 or more GB"))</f>
        <v>Between 5 and 10 GB</v>
      </c>
    </row>
    <row r="3569" spans="1:23" x14ac:dyDescent="0.2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tr">
        <f>IF(Aggregate[[#This Row],[Under 30]]="YES","Under 30",IF(Aggregate[[#This Row],[Senior]]="YES", "Senior","Other"))</f>
        <v>Senior</v>
      </c>
      <c r="K3569" t="s">
        <v>21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Download]]&lt;5,"Less Than 5 GB",IF(Aggregate[[#This Row],[Avg Monthly GB Download]]&lt;10,"Between 5 and 10 GB", "10 or more GB"))</f>
        <v>Between 5 and 10 GB</v>
      </c>
    </row>
    <row r="3570" spans="1:23" x14ac:dyDescent="0.2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J3570" t="str">
        <f>IF(Aggregate[[#This Row],[Under 30]]="YES","Under 30",IF(Aggregate[[#This Row],[Senior]]="YES", 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Download]]&lt;5,"Less Than 5 GB",IF(Aggregate[[#This Row],[Avg Monthly GB Download]]&lt;10,"Between 5 and 10 GB", "10 or more GB"))</f>
        <v>10 or more GB</v>
      </c>
    </row>
    <row r="3571" spans="1:23" x14ac:dyDescent="0.2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J3571" t="str">
        <f>IF(Aggregate[[#This Row],[Under 30]]="YES","Under 30",IF(Aggregate[[#This Row],[Senior]]="YES", 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Download]]&lt;5,"Less Than 5 GB",IF(Aggregate[[#This Row],[Avg Monthly GB Download]]&lt;10,"Between 5 and 10 GB", "10 or more GB"))</f>
        <v>10 or more GB</v>
      </c>
    </row>
    <row r="3572" spans="1:23" x14ac:dyDescent="0.2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J3572" t="str">
        <f>IF(Aggregate[[#This Row],[Under 30]]="YES","Under 30",IF(Aggregate[[#This Row],[Senior]]="YES", 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Download]]&lt;5,"Less Than 5 GB",IF(Aggregate[[#This Row],[Avg Monthly GB Download]]&lt;10,"Between 5 and 10 GB", "10 or more GB"))</f>
        <v>Between 5 and 10 GB</v>
      </c>
    </row>
    <row r="3573" spans="1:23" x14ac:dyDescent="0.2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J3573" t="str">
        <f>IF(Aggregate[[#This Row],[Under 30]]="YES","Under 30",IF(Aggregate[[#This Row],[Senior]]="YES", 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Download]]&lt;5,"Less Than 5 GB",IF(Aggregate[[#This Row],[Avg Monthly GB Download]]&lt;10,"Between 5 and 10 GB", "10 or more GB"))</f>
        <v>Less Than 5 GB</v>
      </c>
    </row>
    <row r="3574" spans="1:23" x14ac:dyDescent="0.2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tr">
        <f>IF(Aggregate[[#This Row],[Under 30]]="YES","Under 30",IF(Aggregate[[#This Row],[Senior]]="YES", "Senior","Other"))</f>
        <v>Senior</v>
      </c>
      <c r="K3574" t="s">
        <v>21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Download]]&lt;5,"Less Than 5 GB",IF(Aggregate[[#This Row],[Avg Monthly GB Download]]&lt;10,"Between 5 and 10 GB", "10 or more GB"))</f>
        <v>Less Than 5 GB</v>
      </c>
    </row>
    <row r="3575" spans="1:23" x14ac:dyDescent="0.2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tr">
        <f>IF(Aggregate[[#This Row],[Under 30]]="YES","Under 30",IF(Aggregate[[#This Row],[Senior]]="YES", "Senior","Other"))</f>
        <v>Senior</v>
      </c>
      <c r="K3575" t="s">
        <v>21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Download]]&lt;5,"Less Than 5 GB",IF(Aggregate[[#This Row],[Avg Monthly GB Download]]&lt;10,"Between 5 and 10 GB", "10 or more GB"))</f>
        <v>Less Than 5 GB</v>
      </c>
    </row>
    <row r="3576" spans="1:23" x14ac:dyDescent="0.2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tr">
        <f>IF(Aggregate[[#This Row],[Under 30]]="YES","Under 30",IF(Aggregate[[#This Row],[Senior]]="YES", "Senior","Other"))</f>
        <v>Senior</v>
      </c>
      <c r="K3576" t="s">
        <v>21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Download]]&lt;5,"Less Than 5 GB",IF(Aggregate[[#This Row],[Avg Monthly GB Download]]&lt;10,"Between 5 and 10 GB", "10 or more GB"))</f>
        <v>Between 5 and 10 GB</v>
      </c>
    </row>
    <row r="3577" spans="1:23" x14ac:dyDescent="0.2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J3577" t="str">
        <f>IF(Aggregate[[#This Row],[Under 30]]="YES","Under 30",IF(Aggregate[[#This Row],[Senior]]="YES", 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Download]]&lt;5,"Less Than 5 GB",IF(Aggregate[[#This Row],[Avg Monthly GB Download]]&lt;10,"Between 5 and 10 GB", "10 or more GB"))</f>
        <v>Between 5 and 10 GB</v>
      </c>
    </row>
    <row r="3578" spans="1:23" x14ac:dyDescent="0.2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J3578" t="str">
        <f>IF(Aggregate[[#This Row],[Under 30]]="YES","Under 30",IF(Aggregate[[#This Row],[Senior]]="YES", 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Download]]&lt;5,"Less Than 5 GB",IF(Aggregate[[#This Row],[Avg Monthly GB Download]]&lt;10,"Between 5 and 10 GB", "10 or more GB"))</f>
        <v>10 or more GB</v>
      </c>
    </row>
    <row r="3579" spans="1:23" x14ac:dyDescent="0.2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J3579" t="str">
        <f>IF(Aggregate[[#This Row],[Under 30]]="YES","Under 30",IF(Aggregate[[#This Row],[Senior]]="YES", 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Download]]&lt;5,"Less Than 5 GB",IF(Aggregate[[#This Row],[Avg Monthly GB Download]]&lt;10,"Between 5 and 10 GB", "10 or more GB"))</f>
        <v>Between 5 and 10 GB</v>
      </c>
    </row>
    <row r="3580" spans="1:23" x14ac:dyDescent="0.2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J3580" t="str">
        <f>IF(Aggregate[[#This Row],[Under 30]]="YES","Under 30",IF(Aggregate[[#This Row],[Senior]]="YES", 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Download]]&lt;5,"Less Than 5 GB",IF(Aggregate[[#This Row],[Avg Monthly GB Download]]&lt;10,"Between 5 and 10 GB", "10 or more GB"))</f>
        <v>Between 5 and 10 GB</v>
      </c>
    </row>
    <row r="3581" spans="1:23" x14ac:dyDescent="0.2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J3581" t="str">
        <f>IF(Aggregate[[#This Row],[Under 30]]="YES","Under 30",IF(Aggregate[[#This Row],[Senior]]="YES", 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Download]]&lt;5,"Less Than 5 GB",IF(Aggregate[[#This Row],[Avg Monthly GB Download]]&lt;10,"Between 5 and 10 GB", "10 or more GB"))</f>
        <v>Less Than 5 GB</v>
      </c>
    </row>
    <row r="3582" spans="1:23" x14ac:dyDescent="0.2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J3582" t="str">
        <f>IF(Aggregate[[#This Row],[Under 30]]="YES","Under 30",IF(Aggregate[[#This Row],[Senior]]="YES", 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Download]]&lt;5,"Less Than 5 GB",IF(Aggregate[[#This Row],[Avg Monthly GB Download]]&lt;10,"Between 5 and 10 GB", "10 or more GB"))</f>
        <v>Between 5 and 10 GB</v>
      </c>
    </row>
    <row r="3583" spans="1:23" x14ac:dyDescent="0.2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J3583" t="str">
        <f>IF(Aggregate[[#This Row],[Under 30]]="YES","Under 30",IF(Aggregate[[#This Row],[Senior]]="YES", 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Download]]&lt;5,"Less Than 5 GB",IF(Aggregate[[#This Row],[Avg Monthly GB Download]]&lt;10,"Between 5 and 10 GB", "10 or more GB"))</f>
        <v>10 or more GB</v>
      </c>
    </row>
    <row r="3584" spans="1:23" x14ac:dyDescent="0.2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J3584" t="str">
        <f>IF(Aggregate[[#This Row],[Under 30]]="YES","Under 30",IF(Aggregate[[#This Row],[Senior]]="YES", 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Download]]&lt;5,"Less Than 5 GB",IF(Aggregate[[#This Row],[Avg Monthly GB Download]]&lt;10,"Between 5 and 10 GB", "10 or more GB"))</f>
        <v>Less Than 5 GB</v>
      </c>
    </row>
    <row r="3585" spans="1:23" x14ac:dyDescent="0.2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J3585" t="str">
        <f>IF(Aggregate[[#This Row],[Under 30]]="YES","Under 30",IF(Aggregate[[#This Row],[Senior]]="YES", 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Download]]&lt;5,"Less Than 5 GB",IF(Aggregate[[#This Row],[Avg Monthly GB Download]]&lt;10,"Between 5 and 10 GB", "10 or more GB"))</f>
        <v>Between 5 and 10 GB</v>
      </c>
    </row>
    <row r="3586" spans="1:23" x14ac:dyDescent="0.2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J3586" t="str">
        <f>IF(Aggregate[[#This Row],[Under 30]]="YES","Under 30",IF(Aggregate[[#This Row],[Senior]]="YES", 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Download]]&lt;5,"Less Than 5 GB",IF(Aggregate[[#This Row],[Avg Monthly GB Download]]&lt;10,"Between 5 and 10 GB", "10 or more GB"))</f>
        <v>10 or more GB</v>
      </c>
    </row>
    <row r="3587" spans="1:23" x14ac:dyDescent="0.2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J3587" t="str">
        <f>IF(Aggregate[[#This Row],[Under 30]]="YES","Under 30",IF(Aggregate[[#This Row],[Senior]]="YES", 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Download]]&lt;5,"Less Than 5 GB",IF(Aggregate[[#This Row],[Avg Monthly GB Download]]&lt;10,"Between 5 and 10 GB", "10 or more GB"))</f>
        <v>10 or more GB</v>
      </c>
    </row>
    <row r="3588" spans="1:23" x14ac:dyDescent="0.2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tr">
        <f>IF(Aggregate[[#This Row],[Under 30]]="YES","Under 30",IF(Aggregate[[#This Row],[Senior]]="YES", "Senior","Other"))</f>
        <v>Senior</v>
      </c>
      <c r="K3588" t="s">
        <v>21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Download]]&lt;5,"Less Than 5 GB",IF(Aggregate[[#This Row],[Avg Monthly GB Download]]&lt;10,"Between 5 and 10 GB", "10 or more GB"))</f>
        <v>Between 5 and 10 GB</v>
      </c>
    </row>
    <row r="3589" spans="1:23" x14ac:dyDescent="0.2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J3589" t="str">
        <f>IF(Aggregate[[#This Row],[Under 30]]="YES","Under 30",IF(Aggregate[[#This Row],[Senior]]="YES", 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Download]]&lt;5,"Less Than 5 GB",IF(Aggregate[[#This Row],[Avg Monthly GB Download]]&lt;10,"Between 5 and 10 GB", "10 or more GB"))</f>
        <v>10 or more GB</v>
      </c>
    </row>
    <row r="3590" spans="1:23" x14ac:dyDescent="0.2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J3590" t="str">
        <f>IF(Aggregate[[#This Row],[Under 30]]="YES","Under 30",IF(Aggregate[[#This Row],[Senior]]="YES", 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Download]]&lt;5,"Less Than 5 GB",IF(Aggregate[[#This Row],[Avg Monthly GB Download]]&lt;10,"Between 5 and 10 GB", "10 or more GB"))</f>
        <v>Between 5 and 10 GB</v>
      </c>
    </row>
    <row r="3591" spans="1:23" x14ac:dyDescent="0.2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J3591" t="str">
        <f>IF(Aggregate[[#This Row],[Under 30]]="YES","Under 30",IF(Aggregate[[#This Row],[Senior]]="YES", 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Download]]&lt;5,"Less Than 5 GB",IF(Aggregate[[#This Row],[Avg Monthly GB Download]]&lt;10,"Between 5 and 10 GB", "10 or more GB"))</f>
        <v>10 or more GB</v>
      </c>
    </row>
    <row r="3592" spans="1:23" x14ac:dyDescent="0.2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J3592" t="str">
        <f>IF(Aggregate[[#This Row],[Under 30]]="YES","Under 30",IF(Aggregate[[#This Row],[Senior]]="YES", 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Download]]&lt;5,"Less Than 5 GB",IF(Aggregate[[#This Row],[Avg Monthly GB Download]]&lt;10,"Between 5 and 10 GB", "10 or more GB"))</f>
        <v>Between 5 and 10 GB</v>
      </c>
    </row>
    <row r="3593" spans="1:23" x14ac:dyDescent="0.2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J3593" t="str">
        <f>IF(Aggregate[[#This Row],[Under 30]]="YES","Under 30",IF(Aggregate[[#This Row],[Senior]]="YES", 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Download]]&lt;5,"Less Than 5 GB",IF(Aggregate[[#This Row],[Avg Monthly GB Download]]&lt;10,"Between 5 and 10 GB", "10 or more GB"))</f>
        <v>10 or more GB</v>
      </c>
    </row>
    <row r="3594" spans="1:23" x14ac:dyDescent="0.2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J3594" t="str">
        <f>IF(Aggregate[[#This Row],[Under 30]]="YES","Under 30",IF(Aggregate[[#This Row],[Senior]]="YES", 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Download]]&lt;5,"Less Than 5 GB",IF(Aggregate[[#This Row],[Avg Monthly GB Download]]&lt;10,"Between 5 and 10 GB", "10 or more GB"))</f>
        <v>Between 5 and 10 GB</v>
      </c>
    </row>
    <row r="3595" spans="1:23" x14ac:dyDescent="0.2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J3595" t="str">
        <f>IF(Aggregate[[#This Row],[Under 30]]="YES","Under 30",IF(Aggregate[[#This Row],[Senior]]="YES", 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Download]]&lt;5,"Less Than 5 GB",IF(Aggregate[[#This Row],[Avg Monthly GB Download]]&lt;10,"Between 5 and 10 GB", "10 or more GB"))</f>
        <v>Between 5 and 10 GB</v>
      </c>
    </row>
    <row r="3596" spans="1:23" x14ac:dyDescent="0.2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J3596" t="str">
        <f>IF(Aggregate[[#This Row],[Under 30]]="YES","Under 30",IF(Aggregate[[#This Row],[Senior]]="YES", 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Download]]&lt;5,"Less Than 5 GB",IF(Aggregate[[#This Row],[Avg Monthly GB Download]]&lt;10,"Between 5 and 10 GB", "10 or more GB"))</f>
        <v>10 or more GB</v>
      </c>
    </row>
    <row r="3597" spans="1:23" x14ac:dyDescent="0.2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J3597" t="str">
        <f>IF(Aggregate[[#This Row],[Under 30]]="YES","Under 30",IF(Aggregate[[#This Row],[Senior]]="YES", 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Download]]&lt;5,"Less Than 5 GB",IF(Aggregate[[#This Row],[Avg Monthly GB Download]]&lt;10,"Between 5 and 10 GB", "10 or more GB"))</f>
        <v>Between 5 and 10 GB</v>
      </c>
    </row>
    <row r="3598" spans="1:23" x14ac:dyDescent="0.2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J3598" t="str">
        <f>IF(Aggregate[[#This Row],[Under 30]]="YES","Under 30",IF(Aggregate[[#This Row],[Senior]]="YES", 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Download]]&lt;5,"Less Than 5 GB",IF(Aggregate[[#This Row],[Avg Monthly GB Download]]&lt;10,"Between 5 and 10 GB", "10 or more GB"))</f>
        <v>Between 5 and 10 GB</v>
      </c>
    </row>
    <row r="3599" spans="1:23" x14ac:dyDescent="0.2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J3599" t="str">
        <f>IF(Aggregate[[#This Row],[Under 30]]="YES","Under 30",IF(Aggregate[[#This Row],[Senior]]="YES", 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Download]]&lt;5,"Less Than 5 GB",IF(Aggregate[[#This Row],[Avg Monthly GB Download]]&lt;10,"Between 5 and 10 GB", "10 or more GB"))</f>
        <v>Less Than 5 GB</v>
      </c>
    </row>
    <row r="3600" spans="1:23" x14ac:dyDescent="0.2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J3600" t="str">
        <f>IF(Aggregate[[#This Row],[Under 30]]="YES","Under 30",IF(Aggregate[[#This Row],[Senior]]="YES", 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Download]]&lt;5,"Less Than 5 GB",IF(Aggregate[[#This Row],[Avg Monthly GB Download]]&lt;10,"Between 5 and 10 GB", "10 or more GB"))</f>
        <v>Less Than 5 GB</v>
      </c>
    </row>
    <row r="3601" spans="1:23" x14ac:dyDescent="0.2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J3601" t="str">
        <f>IF(Aggregate[[#This Row],[Under 30]]="YES","Under 30",IF(Aggregate[[#This Row],[Senior]]="YES", 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Download]]&lt;5,"Less Than 5 GB",IF(Aggregate[[#This Row],[Avg Monthly GB Download]]&lt;10,"Between 5 and 10 GB", "10 or more GB"))</f>
        <v>Less Than 5 GB</v>
      </c>
    </row>
    <row r="3602" spans="1:23" x14ac:dyDescent="0.2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J3602" t="str">
        <f>IF(Aggregate[[#This Row],[Under 30]]="YES","Under 30",IF(Aggregate[[#This Row],[Senior]]="YES", 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Download]]&lt;5,"Less Than 5 GB",IF(Aggregate[[#This Row],[Avg Monthly GB Download]]&lt;10,"Between 5 and 10 GB", "10 or more GB"))</f>
        <v>10 or more GB</v>
      </c>
    </row>
    <row r="3603" spans="1:23" x14ac:dyDescent="0.2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J3603" t="str">
        <f>IF(Aggregate[[#This Row],[Under 30]]="YES","Under 30",IF(Aggregate[[#This Row],[Senior]]="YES", 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Download]]&lt;5,"Less Than 5 GB",IF(Aggregate[[#This Row],[Avg Monthly GB Download]]&lt;10,"Between 5 and 10 GB", "10 or more GB"))</f>
        <v>Less Than 5 GB</v>
      </c>
    </row>
    <row r="3604" spans="1:23" x14ac:dyDescent="0.2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J3604" t="str">
        <f>IF(Aggregate[[#This Row],[Under 30]]="YES","Under 30",IF(Aggregate[[#This Row],[Senior]]="YES", 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Download]]&lt;5,"Less Than 5 GB",IF(Aggregate[[#This Row],[Avg Monthly GB Download]]&lt;10,"Between 5 and 10 GB", "10 or more GB"))</f>
        <v>10 or more GB</v>
      </c>
    </row>
    <row r="3605" spans="1:23" x14ac:dyDescent="0.2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J3605" t="str">
        <f>IF(Aggregate[[#This Row],[Under 30]]="YES","Under 30",IF(Aggregate[[#This Row],[Senior]]="YES", 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Download]]&lt;5,"Less Than 5 GB",IF(Aggregate[[#This Row],[Avg Monthly GB Download]]&lt;10,"Between 5 and 10 GB", "10 or more GB"))</f>
        <v>10 or more GB</v>
      </c>
    </row>
    <row r="3606" spans="1:23" x14ac:dyDescent="0.2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J3606" t="str">
        <f>IF(Aggregate[[#This Row],[Under 30]]="YES","Under 30",IF(Aggregate[[#This Row],[Senior]]="YES", 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Download]]&lt;5,"Less Than 5 GB",IF(Aggregate[[#This Row],[Avg Monthly GB Download]]&lt;10,"Between 5 and 10 GB", "10 or more GB"))</f>
        <v>10 or more GB</v>
      </c>
    </row>
    <row r="3607" spans="1:23" x14ac:dyDescent="0.2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J3607" t="str">
        <f>IF(Aggregate[[#This Row],[Under 30]]="YES","Under 30",IF(Aggregate[[#This Row],[Senior]]="YES", 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Download]]&lt;5,"Less Than 5 GB",IF(Aggregate[[#This Row],[Avg Monthly GB Download]]&lt;10,"Between 5 and 10 GB", "10 or more GB"))</f>
        <v>Less Than 5 GB</v>
      </c>
    </row>
    <row r="3608" spans="1:23" x14ac:dyDescent="0.2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tr">
        <f>IF(Aggregate[[#This Row],[Under 30]]="YES","Under 30",IF(Aggregate[[#This Row],[Senior]]="YES", "Senior","Other"))</f>
        <v>Senior</v>
      </c>
      <c r="K3608" t="s">
        <v>21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Download]]&lt;5,"Less Than 5 GB",IF(Aggregate[[#This Row],[Avg Monthly GB Download]]&lt;10,"Between 5 and 10 GB", "10 or more GB"))</f>
        <v>Between 5 and 10 GB</v>
      </c>
    </row>
    <row r="3609" spans="1:23" x14ac:dyDescent="0.2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J3609" t="str">
        <f>IF(Aggregate[[#This Row],[Under 30]]="YES","Under 30",IF(Aggregate[[#This Row],[Senior]]="YES", 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Download]]&lt;5,"Less Than 5 GB",IF(Aggregate[[#This Row],[Avg Monthly GB Download]]&lt;10,"Between 5 and 10 GB", "10 or more GB"))</f>
        <v>Less Than 5 GB</v>
      </c>
    </row>
    <row r="3610" spans="1:23" x14ac:dyDescent="0.2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J3610" t="str">
        <f>IF(Aggregate[[#This Row],[Under 30]]="YES","Under 30",IF(Aggregate[[#This Row],[Senior]]="YES", 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Download]]&lt;5,"Less Than 5 GB",IF(Aggregate[[#This Row],[Avg Monthly GB Download]]&lt;10,"Between 5 and 10 GB", "10 or more GB"))</f>
        <v>Less Than 5 GB</v>
      </c>
    </row>
    <row r="3611" spans="1:23" x14ac:dyDescent="0.2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J3611" t="str">
        <f>IF(Aggregate[[#This Row],[Under 30]]="YES","Under 30",IF(Aggregate[[#This Row],[Senior]]="YES", 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Download]]&lt;5,"Less Than 5 GB",IF(Aggregate[[#This Row],[Avg Monthly GB Download]]&lt;10,"Between 5 and 10 GB", "10 or more GB"))</f>
        <v>Between 5 and 10 GB</v>
      </c>
    </row>
    <row r="3612" spans="1:23" x14ac:dyDescent="0.2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J3612" t="str">
        <f>IF(Aggregate[[#This Row],[Under 30]]="YES","Under 30",IF(Aggregate[[#This Row],[Senior]]="YES", 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Download]]&lt;5,"Less Than 5 GB",IF(Aggregate[[#This Row],[Avg Monthly GB Download]]&lt;10,"Between 5 and 10 GB", "10 or more GB"))</f>
        <v>Between 5 and 10 GB</v>
      </c>
    </row>
    <row r="3613" spans="1:23" x14ac:dyDescent="0.2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J3613" t="str">
        <f>IF(Aggregate[[#This Row],[Under 30]]="YES","Under 30",IF(Aggregate[[#This Row],[Senior]]="YES", 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Download]]&lt;5,"Less Than 5 GB",IF(Aggregate[[#This Row],[Avg Monthly GB Download]]&lt;10,"Between 5 and 10 GB", "10 or more GB"))</f>
        <v>Less Than 5 GB</v>
      </c>
    </row>
    <row r="3614" spans="1:23" x14ac:dyDescent="0.2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tr">
        <f>IF(Aggregate[[#This Row],[Under 30]]="YES","Under 30",IF(Aggregate[[#This Row],[Senior]]="YES", "Senior","Other"))</f>
        <v>Senior</v>
      </c>
      <c r="K3614" t="s">
        <v>21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Download]]&lt;5,"Less Than 5 GB",IF(Aggregate[[#This Row],[Avg Monthly GB Download]]&lt;10,"Between 5 and 10 GB", "10 or more GB"))</f>
        <v>Between 5 and 10 GB</v>
      </c>
    </row>
    <row r="3615" spans="1:23" x14ac:dyDescent="0.2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J3615" t="str">
        <f>IF(Aggregate[[#This Row],[Under 30]]="YES","Under 30",IF(Aggregate[[#This Row],[Senior]]="YES", 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Download]]&lt;5,"Less Than 5 GB",IF(Aggregate[[#This Row],[Avg Monthly GB Download]]&lt;10,"Between 5 and 10 GB", "10 or more GB"))</f>
        <v>Less Than 5 GB</v>
      </c>
    </row>
    <row r="3616" spans="1:23" x14ac:dyDescent="0.2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J3616" t="str">
        <f>IF(Aggregate[[#This Row],[Under 30]]="YES","Under 30",IF(Aggregate[[#This Row],[Senior]]="YES", 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Download]]&lt;5,"Less Than 5 GB",IF(Aggregate[[#This Row],[Avg Monthly GB Download]]&lt;10,"Between 5 and 10 GB", "10 or more GB"))</f>
        <v>10 or more GB</v>
      </c>
    </row>
    <row r="3617" spans="1:23" x14ac:dyDescent="0.2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J3617" t="str">
        <f>IF(Aggregate[[#This Row],[Under 30]]="YES","Under 30",IF(Aggregate[[#This Row],[Senior]]="YES", 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Download]]&lt;5,"Less Than 5 GB",IF(Aggregate[[#This Row],[Avg Monthly GB Download]]&lt;10,"Between 5 and 10 GB", "10 or more GB"))</f>
        <v>Between 5 and 10 GB</v>
      </c>
    </row>
    <row r="3618" spans="1:23" x14ac:dyDescent="0.2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tr">
        <f>IF(Aggregate[[#This Row],[Under 30]]="YES","Under 30",IF(Aggregate[[#This Row],[Senior]]="YES", "Senior","Other"))</f>
        <v>Senior</v>
      </c>
      <c r="K3618" t="s">
        <v>21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Download]]&lt;5,"Less Than 5 GB",IF(Aggregate[[#This Row],[Avg Monthly GB Download]]&lt;10,"Between 5 and 10 GB", "10 or more GB"))</f>
        <v>10 or more GB</v>
      </c>
    </row>
    <row r="3619" spans="1:23" x14ac:dyDescent="0.2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J3619" t="str">
        <f>IF(Aggregate[[#This Row],[Under 30]]="YES","Under 30",IF(Aggregate[[#This Row],[Senior]]="YES", 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Download]]&lt;5,"Less Than 5 GB",IF(Aggregate[[#This Row],[Avg Monthly GB Download]]&lt;10,"Between 5 and 10 GB", "10 or more GB"))</f>
        <v>Less Than 5 GB</v>
      </c>
    </row>
    <row r="3620" spans="1:23" x14ac:dyDescent="0.2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J3620" t="str">
        <f>IF(Aggregate[[#This Row],[Under 30]]="YES","Under 30",IF(Aggregate[[#This Row],[Senior]]="YES", 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Download]]&lt;5,"Less Than 5 GB",IF(Aggregate[[#This Row],[Avg Monthly GB Download]]&lt;10,"Between 5 and 10 GB", "10 or more GB"))</f>
        <v>10 or more GB</v>
      </c>
    </row>
    <row r="3621" spans="1:23" x14ac:dyDescent="0.2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J3621" t="str">
        <f>IF(Aggregate[[#This Row],[Under 30]]="YES","Under 30",IF(Aggregate[[#This Row],[Senior]]="YES", 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Download]]&lt;5,"Less Than 5 GB",IF(Aggregate[[#This Row],[Avg Monthly GB Download]]&lt;10,"Between 5 and 10 GB", "10 or more GB"))</f>
        <v>10 or more GB</v>
      </c>
    </row>
    <row r="3622" spans="1:23" x14ac:dyDescent="0.2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J3622" t="str">
        <f>IF(Aggregate[[#This Row],[Under 30]]="YES","Under 30",IF(Aggregate[[#This Row],[Senior]]="YES", 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Download]]&lt;5,"Less Than 5 GB",IF(Aggregate[[#This Row],[Avg Monthly GB Download]]&lt;10,"Between 5 and 10 GB", "10 or more GB"))</f>
        <v>10 or more GB</v>
      </c>
    </row>
    <row r="3623" spans="1:23" x14ac:dyDescent="0.2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J3623" t="str">
        <f>IF(Aggregate[[#This Row],[Under 30]]="YES","Under 30",IF(Aggregate[[#This Row],[Senior]]="YES", 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Download]]&lt;5,"Less Than 5 GB",IF(Aggregate[[#This Row],[Avg Monthly GB Download]]&lt;10,"Between 5 and 10 GB", "10 or more GB"))</f>
        <v>Less Than 5 GB</v>
      </c>
    </row>
    <row r="3624" spans="1:23" x14ac:dyDescent="0.2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J3624" t="str">
        <f>IF(Aggregate[[#This Row],[Under 30]]="YES","Under 30",IF(Aggregate[[#This Row],[Senior]]="YES", 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Download]]&lt;5,"Less Than 5 GB",IF(Aggregate[[#This Row],[Avg Monthly GB Download]]&lt;10,"Between 5 and 10 GB", "10 or more GB"))</f>
        <v>Between 5 and 10 GB</v>
      </c>
    </row>
    <row r="3625" spans="1:23" x14ac:dyDescent="0.2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J3625" t="str">
        <f>IF(Aggregate[[#This Row],[Under 30]]="YES","Under 30",IF(Aggregate[[#This Row],[Senior]]="YES", 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Download]]&lt;5,"Less Than 5 GB",IF(Aggregate[[#This Row],[Avg Monthly GB Download]]&lt;10,"Between 5 and 10 GB", "10 or more GB"))</f>
        <v>10 or more GB</v>
      </c>
    </row>
    <row r="3626" spans="1:23" x14ac:dyDescent="0.2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J3626" t="str">
        <f>IF(Aggregate[[#This Row],[Under 30]]="YES","Under 30",IF(Aggregate[[#This Row],[Senior]]="YES", 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Download]]&lt;5,"Less Than 5 GB",IF(Aggregate[[#This Row],[Avg Monthly GB Download]]&lt;10,"Between 5 and 10 GB", "10 or more GB"))</f>
        <v>10 or more GB</v>
      </c>
    </row>
    <row r="3627" spans="1:23" x14ac:dyDescent="0.2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J3627" t="str">
        <f>IF(Aggregate[[#This Row],[Under 30]]="YES","Under 30",IF(Aggregate[[#This Row],[Senior]]="YES", 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Download]]&lt;5,"Less Than 5 GB",IF(Aggregate[[#This Row],[Avg Monthly GB Download]]&lt;10,"Between 5 and 10 GB", "10 or more GB"))</f>
        <v>10 or more GB</v>
      </c>
    </row>
    <row r="3628" spans="1:23" x14ac:dyDescent="0.2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tr">
        <f>IF(Aggregate[[#This Row],[Under 30]]="YES","Under 30",IF(Aggregate[[#This Row],[Senior]]="YES", "Senior","Other"))</f>
        <v>Senior</v>
      </c>
      <c r="K3628" t="s">
        <v>25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Download]]&lt;5,"Less Than 5 GB",IF(Aggregate[[#This Row],[Avg Monthly GB Download]]&lt;10,"Between 5 and 10 GB", "10 or more GB"))</f>
        <v>10 or more GB</v>
      </c>
    </row>
    <row r="3629" spans="1:23" x14ac:dyDescent="0.2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tr">
        <f>IF(Aggregate[[#This Row],[Under 30]]="YES","Under 30",IF(Aggregate[[#This Row],[Senior]]="YES", "Senior","Other"))</f>
        <v>Senior</v>
      </c>
      <c r="K3629" t="s">
        <v>21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Download]]&lt;5,"Less Than 5 GB",IF(Aggregate[[#This Row],[Avg Monthly GB Download]]&lt;10,"Between 5 and 10 GB", "10 or more GB"))</f>
        <v>Between 5 and 10 GB</v>
      </c>
    </row>
    <row r="3630" spans="1:23" x14ac:dyDescent="0.2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J3630" t="str">
        <f>IF(Aggregate[[#This Row],[Under 30]]="YES","Under 30",IF(Aggregate[[#This Row],[Senior]]="YES", 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Download]]&lt;5,"Less Than 5 GB",IF(Aggregate[[#This Row],[Avg Monthly GB Download]]&lt;10,"Between 5 and 10 GB", "10 or more GB"))</f>
        <v>Less Than 5 GB</v>
      </c>
    </row>
    <row r="3631" spans="1:23" x14ac:dyDescent="0.2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J3631" t="str">
        <f>IF(Aggregate[[#This Row],[Under 30]]="YES","Under 30",IF(Aggregate[[#This Row],[Senior]]="YES", 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Download]]&lt;5,"Less Than 5 GB",IF(Aggregate[[#This Row],[Avg Monthly GB Download]]&lt;10,"Between 5 and 10 GB", "10 or more GB"))</f>
        <v>Between 5 and 10 GB</v>
      </c>
    </row>
    <row r="3632" spans="1:23" x14ac:dyDescent="0.2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J3632" t="str">
        <f>IF(Aggregate[[#This Row],[Under 30]]="YES","Under 30",IF(Aggregate[[#This Row],[Senior]]="YES", 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Download]]&lt;5,"Less Than 5 GB",IF(Aggregate[[#This Row],[Avg Monthly GB Download]]&lt;10,"Between 5 and 10 GB", "10 or more GB"))</f>
        <v>Between 5 and 10 GB</v>
      </c>
    </row>
    <row r="3633" spans="1:23" x14ac:dyDescent="0.2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J3633" t="str">
        <f>IF(Aggregate[[#This Row],[Under 30]]="YES","Under 30",IF(Aggregate[[#This Row],[Senior]]="YES", 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Download]]&lt;5,"Less Than 5 GB",IF(Aggregate[[#This Row],[Avg Monthly GB Download]]&lt;10,"Between 5 and 10 GB", "10 or more GB"))</f>
        <v>10 or more GB</v>
      </c>
    </row>
    <row r="3634" spans="1:23" x14ac:dyDescent="0.2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J3634" t="str">
        <f>IF(Aggregate[[#This Row],[Under 30]]="YES","Under 30",IF(Aggregate[[#This Row],[Senior]]="YES", 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Download]]&lt;5,"Less Than 5 GB",IF(Aggregate[[#This Row],[Avg Monthly GB Download]]&lt;10,"Between 5 and 10 GB", "10 or more GB"))</f>
        <v>Between 5 and 10 GB</v>
      </c>
    </row>
    <row r="3635" spans="1:23" x14ac:dyDescent="0.2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J3635" t="str">
        <f>IF(Aggregate[[#This Row],[Under 30]]="YES","Under 30",IF(Aggregate[[#This Row],[Senior]]="YES", 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Download]]&lt;5,"Less Than 5 GB",IF(Aggregate[[#This Row],[Avg Monthly GB Download]]&lt;10,"Between 5 and 10 GB", "10 or more GB"))</f>
        <v>Less Than 5 GB</v>
      </c>
    </row>
    <row r="3636" spans="1:23" x14ac:dyDescent="0.2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J3636" t="str">
        <f>IF(Aggregate[[#This Row],[Under 30]]="YES","Under 30",IF(Aggregate[[#This Row],[Senior]]="YES", 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Download]]&lt;5,"Less Than 5 GB",IF(Aggregate[[#This Row],[Avg Monthly GB Download]]&lt;10,"Between 5 and 10 GB", "10 or more GB"))</f>
        <v>Between 5 and 10 GB</v>
      </c>
    </row>
    <row r="3637" spans="1:23" x14ac:dyDescent="0.2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J3637" t="str">
        <f>IF(Aggregate[[#This Row],[Under 30]]="YES","Under 30",IF(Aggregate[[#This Row],[Senior]]="YES", 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Download]]&lt;5,"Less Than 5 GB",IF(Aggregate[[#This Row],[Avg Monthly GB Download]]&lt;10,"Between 5 and 10 GB", "10 or more GB"))</f>
        <v>Less Than 5 GB</v>
      </c>
    </row>
    <row r="3638" spans="1:23" x14ac:dyDescent="0.2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tr">
        <f>IF(Aggregate[[#This Row],[Under 30]]="YES","Under 30",IF(Aggregate[[#This Row],[Senior]]="YES", "Senior","Other"))</f>
        <v>Senior</v>
      </c>
      <c r="K3638" t="s">
        <v>25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Download]]&lt;5,"Less Than 5 GB",IF(Aggregate[[#This Row],[Avg Monthly GB Download]]&lt;10,"Between 5 and 10 GB", "10 or more GB"))</f>
        <v>Less Than 5 GB</v>
      </c>
    </row>
    <row r="3639" spans="1:23" x14ac:dyDescent="0.2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J3639" t="str">
        <f>IF(Aggregate[[#This Row],[Under 30]]="YES","Under 30",IF(Aggregate[[#This Row],[Senior]]="YES", 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Download]]&lt;5,"Less Than 5 GB",IF(Aggregate[[#This Row],[Avg Monthly GB Download]]&lt;10,"Between 5 and 10 GB", "10 or more GB"))</f>
        <v>Less Than 5 GB</v>
      </c>
    </row>
    <row r="3640" spans="1:23" x14ac:dyDescent="0.2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J3640" t="str">
        <f>IF(Aggregate[[#This Row],[Under 30]]="YES","Under 30",IF(Aggregate[[#This Row],[Senior]]="YES", 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Download]]&lt;5,"Less Than 5 GB",IF(Aggregate[[#This Row],[Avg Monthly GB Download]]&lt;10,"Between 5 and 10 GB", "10 or more GB"))</f>
        <v>10 or more GB</v>
      </c>
    </row>
    <row r="3641" spans="1:23" x14ac:dyDescent="0.2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tr">
        <f>IF(Aggregate[[#This Row],[Under 30]]="YES","Under 30",IF(Aggregate[[#This Row],[Senior]]="YES", "Senior","Other"))</f>
        <v>Senior</v>
      </c>
      <c r="K3641" t="s">
        <v>21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Download]]&lt;5,"Less Than 5 GB",IF(Aggregate[[#This Row],[Avg Monthly GB Download]]&lt;10,"Between 5 and 10 GB", "10 or more GB"))</f>
        <v>Less Than 5 GB</v>
      </c>
    </row>
    <row r="3642" spans="1:23" x14ac:dyDescent="0.2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J3642" t="str">
        <f>IF(Aggregate[[#This Row],[Under 30]]="YES","Under 30",IF(Aggregate[[#This Row],[Senior]]="YES", 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Download]]&lt;5,"Less Than 5 GB",IF(Aggregate[[#This Row],[Avg Monthly GB Download]]&lt;10,"Between 5 and 10 GB", "10 or more GB"))</f>
        <v>10 or more GB</v>
      </c>
    </row>
    <row r="3643" spans="1:23" x14ac:dyDescent="0.2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tr">
        <f>IF(Aggregate[[#This Row],[Under 30]]="YES","Under 30",IF(Aggregate[[#This Row],[Senior]]="YES", "Senior","Other"))</f>
        <v>Senior</v>
      </c>
      <c r="K3643" t="s">
        <v>21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Download]]&lt;5,"Less Than 5 GB",IF(Aggregate[[#This Row],[Avg Monthly GB Download]]&lt;10,"Between 5 and 10 GB", "10 or more GB"))</f>
        <v>Less Than 5 GB</v>
      </c>
    </row>
    <row r="3644" spans="1:23" x14ac:dyDescent="0.2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J3644" t="str">
        <f>IF(Aggregate[[#This Row],[Under 30]]="YES","Under 30",IF(Aggregate[[#This Row],[Senior]]="YES", 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Download]]&lt;5,"Less Than 5 GB",IF(Aggregate[[#This Row],[Avg Monthly GB Download]]&lt;10,"Between 5 and 10 GB", "10 or more GB"))</f>
        <v>Between 5 and 10 GB</v>
      </c>
    </row>
    <row r="3645" spans="1:23" x14ac:dyDescent="0.2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J3645" t="str">
        <f>IF(Aggregate[[#This Row],[Under 30]]="YES","Under 30",IF(Aggregate[[#This Row],[Senior]]="YES", 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Download]]&lt;5,"Less Than 5 GB",IF(Aggregate[[#This Row],[Avg Monthly GB Download]]&lt;10,"Between 5 and 10 GB", "10 or more GB"))</f>
        <v>Between 5 and 10 GB</v>
      </c>
    </row>
    <row r="3646" spans="1:23" x14ac:dyDescent="0.2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J3646" t="str">
        <f>IF(Aggregate[[#This Row],[Under 30]]="YES","Under 30",IF(Aggregate[[#This Row],[Senior]]="YES", 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Download]]&lt;5,"Less Than 5 GB",IF(Aggregate[[#This Row],[Avg Monthly GB Download]]&lt;10,"Between 5 and 10 GB", "10 or more GB"))</f>
        <v>10 or more GB</v>
      </c>
    </row>
    <row r="3647" spans="1:23" x14ac:dyDescent="0.2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J3647" t="str">
        <f>IF(Aggregate[[#This Row],[Under 30]]="YES","Under 30",IF(Aggregate[[#This Row],[Senior]]="YES", 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Download]]&lt;5,"Less Than 5 GB",IF(Aggregate[[#This Row],[Avg Monthly GB Download]]&lt;10,"Between 5 and 10 GB", "10 or more GB"))</f>
        <v>Between 5 and 10 GB</v>
      </c>
    </row>
    <row r="3648" spans="1:23" x14ac:dyDescent="0.2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tr">
        <f>IF(Aggregate[[#This Row],[Under 30]]="YES","Under 30",IF(Aggregate[[#This Row],[Senior]]="YES", "Senior","Other"))</f>
        <v>Senior</v>
      </c>
      <c r="K3648" t="s">
        <v>21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Download]]&lt;5,"Less Than 5 GB",IF(Aggregate[[#This Row],[Avg Monthly GB Download]]&lt;10,"Between 5 and 10 GB", "10 or more GB"))</f>
        <v>Between 5 and 10 GB</v>
      </c>
    </row>
    <row r="3649" spans="1:23" x14ac:dyDescent="0.2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J3649" t="str">
        <f>IF(Aggregate[[#This Row],[Under 30]]="YES","Under 30",IF(Aggregate[[#This Row],[Senior]]="YES", 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Download]]&lt;5,"Less Than 5 GB",IF(Aggregate[[#This Row],[Avg Monthly GB Download]]&lt;10,"Between 5 and 10 GB", "10 or more GB"))</f>
        <v>Less Than 5 GB</v>
      </c>
    </row>
    <row r="3650" spans="1:23" x14ac:dyDescent="0.2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J3650" t="str">
        <f>IF(Aggregate[[#This Row],[Under 30]]="YES","Under 30",IF(Aggregate[[#This Row],[Senior]]="YES", 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Download]]&lt;5,"Less Than 5 GB",IF(Aggregate[[#This Row],[Avg Monthly GB Download]]&lt;10,"Between 5 and 10 GB", "10 or more GB"))</f>
        <v>Less Than 5 GB</v>
      </c>
    </row>
    <row r="3651" spans="1:23" x14ac:dyDescent="0.2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J3651" t="str">
        <f>IF(Aggregate[[#This Row],[Under 30]]="YES","Under 30",IF(Aggregate[[#This Row],[Senior]]="YES", 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Download]]&lt;5,"Less Than 5 GB",IF(Aggregate[[#This Row],[Avg Monthly GB Download]]&lt;10,"Between 5 and 10 GB", "10 or more GB"))</f>
        <v>Between 5 and 10 GB</v>
      </c>
    </row>
    <row r="3652" spans="1:23" x14ac:dyDescent="0.2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tr">
        <f>IF(Aggregate[[#This Row],[Under 30]]="YES","Under 30",IF(Aggregate[[#This Row],[Senior]]="YES", "Senior","Other"))</f>
        <v>Senior</v>
      </c>
      <c r="K3652" t="s">
        <v>21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Download]]&lt;5,"Less Than 5 GB",IF(Aggregate[[#This Row],[Avg Monthly GB Download]]&lt;10,"Between 5 and 10 GB", "10 or more GB"))</f>
        <v>Between 5 and 10 GB</v>
      </c>
    </row>
    <row r="3653" spans="1:23" x14ac:dyDescent="0.2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J3653" t="str">
        <f>IF(Aggregate[[#This Row],[Under 30]]="YES","Under 30",IF(Aggregate[[#This Row],[Senior]]="YES", 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Download]]&lt;5,"Less Than 5 GB",IF(Aggregate[[#This Row],[Avg Monthly GB Download]]&lt;10,"Between 5 and 10 GB", "10 or more GB"))</f>
        <v>Between 5 and 10 GB</v>
      </c>
    </row>
    <row r="3654" spans="1:23" x14ac:dyDescent="0.2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J3654" t="str">
        <f>IF(Aggregate[[#This Row],[Under 30]]="YES","Under 30",IF(Aggregate[[#This Row],[Senior]]="YES", 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Download]]&lt;5,"Less Than 5 GB",IF(Aggregate[[#This Row],[Avg Monthly GB Download]]&lt;10,"Between 5 and 10 GB", "10 or more GB"))</f>
        <v>Between 5 and 10 GB</v>
      </c>
    </row>
    <row r="3655" spans="1:23" x14ac:dyDescent="0.2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J3655" t="str">
        <f>IF(Aggregate[[#This Row],[Under 30]]="YES","Under 30",IF(Aggregate[[#This Row],[Senior]]="YES", 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Download]]&lt;5,"Less Than 5 GB",IF(Aggregate[[#This Row],[Avg Monthly GB Download]]&lt;10,"Between 5 and 10 GB", "10 or more GB"))</f>
        <v>Between 5 and 10 GB</v>
      </c>
    </row>
    <row r="3656" spans="1:23" x14ac:dyDescent="0.2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tr">
        <f>IF(Aggregate[[#This Row],[Under 30]]="YES","Under 30",IF(Aggregate[[#This Row],[Senior]]="YES", "Senior","Other"))</f>
        <v>Senior</v>
      </c>
      <c r="K3656" t="s">
        <v>21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Download]]&lt;5,"Less Than 5 GB",IF(Aggregate[[#This Row],[Avg Monthly GB Download]]&lt;10,"Between 5 and 10 GB", "10 or more GB"))</f>
        <v>Between 5 and 10 GB</v>
      </c>
    </row>
    <row r="3657" spans="1:23" x14ac:dyDescent="0.2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J3657" t="str">
        <f>IF(Aggregate[[#This Row],[Under 30]]="YES","Under 30",IF(Aggregate[[#This Row],[Senior]]="YES", 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Download]]&lt;5,"Less Than 5 GB",IF(Aggregate[[#This Row],[Avg Monthly GB Download]]&lt;10,"Between 5 and 10 GB", "10 or more GB"))</f>
        <v>Between 5 and 10 GB</v>
      </c>
    </row>
    <row r="3658" spans="1:23" x14ac:dyDescent="0.2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tr">
        <f>IF(Aggregate[[#This Row],[Under 30]]="YES","Under 30",IF(Aggregate[[#This Row],[Senior]]="YES", "Senior","Other"))</f>
        <v>Senior</v>
      </c>
      <c r="K3658" t="s">
        <v>21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Download]]&lt;5,"Less Than 5 GB",IF(Aggregate[[#This Row],[Avg Monthly GB Download]]&lt;10,"Between 5 and 10 GB", "10 or more GB"))</f>
        <v>Between 5 and 10 GB</v>
      </c>
    </row>
    <row r="3659" spans="1:23" x14ac:dyDescent="0.2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J3659" t="str">
        <f>IF(Aggregate[[#This Row],[Under 30]]="YES","Under 30",IF(Aggregate[[#This Row],[Senior]]="YES", 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Download]]&lt;5,"Less Than 5 GB",IF(Aggregate[[#This Row],[Avg Monthly GB Download]]&lt;10,"Between 5 and 10 GB", "10 or more GB"))</f>
        <v>Between 5 and 10 GB</v>
      </c>
    </row>
    <row r="3660" spans="1:23" x14ac:dyDescent="0.2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J3660" t="str">
        <f>IF(Aggregate[[#This Row],[Under 30]]="YES","Under 30",IF(Aggregate[[#This Row],[Senior]]="YES", 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Download]]&lt;5,"Less Than 5 GB",IF(Aggregate[[#This Row],[Avg Monthly GB Download]]&lt;10,"Between 5 and 10 GB", "10 or more GB"))</f>
        <v>Between 5 and 10 GB</v>
      </c>
    </row>
    <row r="3661" spans="1:23" x14ac:dyDescent="0.2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J3661" t="str">
        <f>IF(Aggregate[[#This Row],[Under 30]]="YES","Under 30",IF(Aggregate[[#This Row],[Senior]]="YES", 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Download]]&lt;5,"Less Than 5 GB",IF(Aggregate[[#This Row],[Avg Monthly GB Download]]&lt;10,"Between 5 and 10 GB", "10 or more GB"))</f>
        <v>Between 5 and 10 GB</v>
      </c>
    </row>
    <row r="3662" spans="1:23" x14ac:dyDescent="0.2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J3662" t="str">
        <f>IF(Aggregate[[#This Row],[Under 30]]="YES","Under 30",IF(Aggregate[[#This Row],[Senior]]="YES", 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Download]]&lt;5,"Less Than 5 GB",IF(Aggregate[[#This Row],[Avg Monthly GB Download]]&lt;10,"Between 5 and 10 GB", "10 or more GB"))</f>
        <v>10 or more GB</v>
      </c>
    </row>
    <row r="3663" spans="1:23" x14ac:dyDescent="0.2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J3663" t="str">
        <f>IF(Aggregate[[#This Row],[Under 30]]="YES","Under 30",IF(Aggregate[[#This Row],[Senior]]="YES", 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Download]]&lt;5,"Less Than 5 GB",IF(Aggregate[[#This Row],[Avg Monthly GB Download]]&lt;10,"Between 5 and 10 GB", "10 or more GB"))</f>
        <v>Less Than 5 GB</v>
      </c>
    </row>
    <row r="3664" spans="1:23" x14ac:dyDescent="0.2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J3664" t="str">
        <f>IF(Aggregate[[#This Row],[Under 30]]="YES","Under 30",IF(Aggregate[[#This Row],[Senior]]="YES", 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Download]]&lt;5,"Less Than 5 GB",IF(Aggregate[[#This Row],[Avg Monthly GB Download]]&lt;10,"Between 5 and 10 GB", "10 or more GB"))</f>
        <v>10 or more GB</v>
      </c>
    </row>
    <row r="3665" spans="1:23" x14ac:dyDescent="0.2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J3665" t="str">
        <f>IF(Aggregate[[#This Row],[Under 30]]="YES","Under 30",IF(Aggregate[[#This Row],[Senior]]="YES", 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Download]]&lt;5,"Less Than 5 GB",IF(Aggregate[[#This Row],[Avg Monthly GB Download]]&lt;10,"Between 5 and 10 GB", "10 or more GB"))</f>
        <v>Between 5 and 10 GB</v>
      </c>
    </row>
    <row r="3666" spans="1:23" x14ac:dyDescent="0.2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J3666" t="str">
        <f>IF(Aggregate[[#This Row],[Under 30]]="YES","Under 30",IF(Aggregate[[#This Row],[Senior]]="YES", 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Download]]&lt;5,"Less Than 5 GB",IF(Aggregate[[#This Row],[Avg Monthly GB Download]]&lt;10,"Between 5 and 10 GB", "10 or more GB"))</f>
        <v>10 or more GB</v>
      </c>
    </row>
    <row r="3667" spans="1:23" x14ac:dyDescent="0.2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tr">
        <f>IF(Aggregate[[#This Row],[Under 30]]="YES","Under 30",IF(Aggregate[[#This Row],[Senior]]="YES", "Senior","Other"))</f>
        <v>Senior</v>
      </c>
      <c r="K3667" t="s">
        <v>21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Download]]&lt;5,"Less Than 5 GB",IF(Aggregate[[#This Row],[Avg Monthly GB Download]]&lt;10,"Between 5 and 10 GB", "10 or more GB"))</f>
        <v>10 or more GB</v>
      </c>
    </row>
    <row r="3668" spans="1:23" x14ac:dyDescent="0.2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J3668" t="str">
        <f>IF(Aggregate[[#This Row],[Under 30]]="YES","Under 30",IF(Aggregate[[#This Row],[Senior]]="YES", 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Download]]&lt;5,"Less Than 5 GB",IF(Aggregate[[#This Row],[Avg Monthly GB Download]]&lt;10,"Between 5 and 10 GB", "10 or more GB"))</f>
        <v>Less Than 5 GB</v>
      </c>
    </row>
    <row r="3669" spans="1:23" x14ac:dyDescent="0.2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J3669" t="str">
        <f>IF(Aggregate[[#This Row],[Under 30]]="YES","Under 30",IF(Aggregate[[#This Row],[Senior]]="YES", 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Download]]&lt;5,"Less Than 5 GB",IF(Aggregate[[#This Row],[Avg Monthly GB Download]]&lt;10,"Between 5 and 10 GB", "10 or more GB"))</f>
        <v>Less Than 5 GB</v>
      </c>
    </row>
    <row r="3670" spans="1:23" x14ac:dyDescent="0.2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J3670" t="str">
        <f>IF(Aggregate[[#This Row],[Under 30]]="YES","Under 30",IF(Aggregate[[#This Row],[Senior]]="YES", 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Download]]&lt;5,"Less Than 5 GB",IF(Aggregate[[#This Row],[Avg Monthly GB Download]]&lt;10,"Between 5 and 10 GB", "10 or more GB"))</f>
        <v>Less Than 5 GB</v>
      </c>
    </row>
    <row r="3671" spans="1:23" x14ac:dyDescent="0.2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J3671" t="str">
        <f>IF(Aggregate[[#This Row],[Under 30]]="YES","Under 30",IF(Aggregate[[#This Row],[Senior]]="YES", 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Download]]&lt;5,"Less Than 5 GB",IF(Aggregate[[#This Row],[Avg Monthly GB Download]]&lt;10,"Between 5 and 10 GB", "10 or more GB"))</f>
        <v>10 or more GB</v>
      </c>
    </row>
    <row r="3672" spans="1:23" x14ac:dyDescent="0.2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J3672" t="str">
        <f>IF(Aggregate[[#This Row],[Under 30]]="YES","Under 30",IF(Aggregate[[#This Row],[Senior]]="YES", 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Download]]&lt;5,"Less Than 5 GB",IF(Aggregate[[#This Row],[Avg Monthly GB Download]]&lt;10,"Between 5 and 10 GB", "10 or more GB"))</f>
        <v>Between 5 and 10 GB</v>
      </c>
    </row>
    <row r="3673" spans="1:23" x14ac:dyDescent="0.2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J3673" t="str">
        <f>IF(Aggregate[[#This Row],[Under 30]]="YES","Under 30",IF(Aggregate[[#This Row],[Senior]]="YES", 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Download]]&lt;5,"Less Than 5 GB",IF(Aggregate[[#This Row],[Avg Monthly GB Download]]&lt;10,"Between 5 and 10 GB", "10 or more GB"))</f>
        <v>Between 5 and 10 GB</v>
      </c>
    </row>
    <row r="3674" spans="1:23" x14ac:dyDescent="0.2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J3674" t="str">
        <f>IF(Aggregate[[#This Row],[Under 30]]="YES","Under 30",IF(Aggregate[[#This Row],[Senior]]="YES", 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Download]]&lt;5,"Less Than 5 GB",IF(Aggregate[[#This Row],[Avg Monthly GB Download]]&lt;10,"Between 5 and 10 GB", "10 or more GB"))</f>
        <v>10 or more GB</v>
      </c>
    </row>
    <row r="3675" spans="1:23" x14ac:dyDescent="0.2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J3675" t="str">
        <f>IF(Aggregate[[#This Row],[Under 30]]="YES","Under 30",IF(Aggregate[[#This Row],[Senior]]="YES", 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Download]]&lt;5,"Less Than 5 GB",IF(Aggregate[[#This Row],[Avg Monthly GB Download]]&lt;10,"Between 5 and 10 GB", "10 or more GB"))</f>
        <v>Between 5 and 10 GB</v>
      </c>
    </row>
    <row r="3676" spans="1:23" x14ac:dyDescent="0.2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J3676" t="str">
        <f>IF(Aggregate[[#This Row],[Under 30]]="YES","Under 30",IF(Aggregate[[#This Row],[Senior]]="YES", 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Download]]&lt;5,"Less Than 5 GB",IF(Aggregate[[#This Row],[Avg Monthly GB Download]]&lt;10,"Between 5 and 10 GB", "10 or more GB"))</f>
        <v>Between 5 and 10 GB</v>
      </c>
    </row>
    <row r="3677" spans="1:23" x14ac:dyDescent="0.2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tr">
        <f>IF(Aggregate[[#This Row],[Under 30]]="YES","Under 30",IF(Aggregate[[#This Row],[Senior]]="YES", "Senior","Other"))</f>
        <v>Senior</v>
      </c>
      <c r="K3677" t="s">
        <v>21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Download]]&lt;5,"Less Than 5 GB",IF(Aggregate[[#This Row],[Avg Monthly GB Download]]&lt;10,"Between 5 and 10 GB", "10 or more GB"))</f>
        <v>Between 5 and 10 GB</v>
      </c>
    </row>
    <row r="3678" spans="1:23" x14ac:dyDescent="0.2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J3678" t="str">
        <f>IF(Aggregate[[#This Row],[Under 30]]="YES","Under 30",IF(Aggregate[[#This Row],[Senior]]="YES", 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Download]]&lt;5,"Less Than 5 GB",IF(Aggregate[[#This Row],[Avg Monthly GB Download]]&lt;10,"Between 5 and 10 GB", "10 or more GB"))</f>
        <v>Between 5 and 10 GB</v>
      </c>
    </row>
    <row r="3679" spans="1:23" x14ac:dyDescent="0.2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J3679" t="str">
        <f>IF(Aggregate[[#This Row],[Under 30]]="YES","Under 30",IF(Aggregate[[#This Row],[Senior]]="YES", 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Download]]&lt;5,"Less Than 5 GB",IF(Aggregate[[#This Row],[Avg Monthly GB Download]]&lt;10,"Between 5 and 10 GB", "10 or more GB"))</f>
        <v>Between 5 and 10 GB</v>
      </c>
    </row>
    <row r="3680" spans="1:23" x14ac:dyDescent="0.2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J3680" t="str">
        <f>IF(Aggregate[[#This Row],[Under 30]]="YES","Under 30",IF(Aggregate[[#This Row],[Senior]]="YES", 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Download]]&lt;5,"Less Than 5 GB",IF(Aggregate[[#This Row],[Avg Monthly GB Download]]&lt;10,"Between 5 and 10 GB", "10 or more GB"))</f>
        <v>Between 5 and 10 GB</v>
      </c>
    </row>
    <row r="3681" spans="1:23" x14ac:dyDescent="0.2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tr">
        <f>IF(Aggregate[[#This Row],[Under 30]]="YES","Under 30",IF(Aggregate[[#This Row],[Senior]]="YES", "Senior","Other"))</f>
        <v>Senior</v>
      </c>
      <c r="K3681" t="s">
        <v>21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Download]]&lt;5,"Less Than 5 GB",IF(Aggregate[[#This Row],[Avg Monthly GB Download]]&lt;10,"Between 5 and 10 GB", "10 or more GB"))</f>
        <v>Less Than 5 GB</v>
      </c>
    </row>
    <row r="3682" spans="1:23" x14ac:dyDescent="0.2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tr">
        <f>IF(Aggregate[[#This Row],[Under 30]]="YES","Under 30",IF(Aggregate[[#This Row],[Senior]]="YES", "Senior","Other"))</f>
        <v>Senior</v>
      </c>
      <c r="K3682" t="s">
        <v>25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Download]]&lt;5,"Less Than 5 GB",IF(Aggregate[[#This Row],[Avg Monthly GB Download]]&lt;10,"Between 5 and 10 GB", "10 or more GB"))</f>
        <v>10 or more GB</v>
      </c>
    </row>
    <row r="3683" spans="1:23" x14ac:dyDescent="0.2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J3683" t="str">
        <f>IF(Aggregate[[#This Row],[Under 30]]="YES","Under 30",IF(Aggregate[[#This Row],[Senior]]="YES", 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Download]]&lt;5,"Less Than 5 GB",IF(Aggregate[[#This Row],[Avg Monthly GB Download]]&lt;10,"Between 5 and 10 GB", "10 or more GB"))</f>
        <v>10 or more GB</v>
      </c>
    </row>
    <row r="3684" spans="1:23" x14ac:dyDescent="0.2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tr">
        <f>IF(Aggregate[[#This Row],[Under 30]]="YES","Under 30",IF(Aggregate[[#This Row],[Senior]]="YES", "Senior","Other"))</f>
        <v>Senior</v>
      </c>
      <c r="K3684" t="s">
        <v>21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Download]]&lt;5,"Less Than 5 GB",IF(Aggregate[[#This Row],[Avg Monthly GB Download]]&lt;10,"Between 5 and 10 GB", "10 or more GB"))</f>
        <v>Less Than 5 GB</v>
      </c>
    </row>
    <row r="3685" spans="1:23" x14ac:dyDescent="0.2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J3685" t="str">
        <f>IF(Aggregate[[#This Row],[Under 30]]="YES","Under 30",IF(Aggregate[[#This Row],[Senior]]="YES", 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Download]]&lt;5,"Less Than 5 GB",IF(Aggregate[[#This Row],[Avg Monthly GB Download]]&lt;10,"Between 5 and 10 GB", "10 or more GB"))</f>
        <v>Between 5 and 10 GB</v>
      </c>
    </row>
    <row r="3686" spans="1:23" x14ac:dyDescent="0.2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J3686" t="str">
        <f>IF(Aggregate[[#This Row],[Under 30]]="YES","Under 30",IF(Aggregate[[#This Row],[Senior]]="YES", 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Download]]&lt;5,"Less Than 5 GB",IF(Aggregate[[#This Row],[Avg Monthly GB Download]]&lt;10,"Between 5 and 10 GB", "10 or more GB"))</f>
        <v>Less Than 5 GB</v>
      </c>
    </row>
    <row r="3687" spans="1:23" x14ac:dyDescent="0.2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tr">
        <f>IF(Aggregate[[#This Row],[Under 30]]="YES","Under 30",IF(Aggregate[[#This Row],[Senior]]="YES", "Senior","Other"))</f>
        <v>Senior</v>
      </c>
      <c r="K3687" t="s">
        <v>21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Download]]&lt;5,"Less Than 5 GB",IF(Aggregate[[#This Row],[Avg Monthly GB Download]]&lt;10,"Between 5 and 10 GB", "10 or more GB"))</f>
        <v>Between 5 and 10 GB</v>
      </c>
    </row>
    <row r="3688" spans="1:23" x14ac:dyDescent="0.2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J3688" t="str">
        <f>IF(Aggregate[[#This Row],[Under 30]]="YES","Under 30",IF(Aggregate[[#This Row],[Senior]]="YES", 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Download]]&lt;5,"Less Than 5 GB",IF(Aggregate[[#This Row],[Avg Monthly GB Download]]&lt;10,"Between 5 and 10 GB", "10 or more GB"))</f>
        <v>Between 5 and 10 GB</v>
      </c>
    </row>
    <row r="3689" spans="1:23" x14ac:dyDescent="0.2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J3689" t="str">
        <f>IF(Aggregate[[#This Row],[Under 30]]="YES","Under 30",IF(Aggregate[[#This Row],[Senior]]="YES", 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Download]]&lt;5,"Less Than 5 GB",IF(Aggregate[[#This Row],[Avg Monthly GB Download]]&lt;10,"Between 5 and 10 GB", "10 or more GB"))</f>
        <v>10 or more GB</v>
      </c>
    </row>
    <row r="3690" spans="1:23" x14ac:dyDescent="0.2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tr">
        <f>IF(Aggregate[[#This Row],[Under 30]]="YES","Under 30",IF(Aggregate[[#This Row],[Senior]]="YES", "Senior","Other"))</f>
        <v>Senior</v>
      </c>
      <c r="K3690" t="s">
        <v>21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Download]]&lt;5,"Less Than 5 GB",IF(Aggregate[[#This Row],[Avg Monthly GB Download]]&lt;10,"Between 5 and 10 GB", "10 or more GB"))</f>
        <v>Less Than 5 GB</v>
      </c>
    </row>
    <row r="3691" spans="1:23" x14ac:dyDescent="0.2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J3691" t="str">
        <f>IF(Aggregate[[#This Row],[Under 30]]="YES","Under 30",IF(Aggregate[[#This Row],[Senior]]="YES", 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Download]]&lt;5,"Less Than 5 GB",IF(Aggregate[[#This Row],[Avg Monthly GB Download]]&lt;10,"Between 5 and 10 GB", "10 or more GB"))</f>
        <v>10 or more GB</v>
      </c>
    </row>
    <row r="3692" spans="1:23" x14ac:dyDescent="0.2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J3692" t="str">
        <f>IF(Aggregate[[#This Row],[Under 30]]="YES","Under 30",IF(Aggregate[[#This Row],[Senior]]="YES", 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Download]]&lt;5,"Less Than 5 GB",IF(Aggregate[[#This Row],[Avg Monthly GB Download]]&lt;10,"Between 5 and 10 GB", "10 or more GB"))</f>
        <v>Less Than 5 GB</v>
      </c>
    </row>
    <row r="3693" spans="1:23" x14ac:dyDescent="0.2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J3693" t="str">
        <f>IF(Aggregate[[#This Row],[Under 30]]="YES","Under 30",IF(Aggregate[[#This Row],[Senior]]="YES", 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Download]]&lt;5,"Less Than 5 GB",IF(Aggregate[[#This Row],[Avg Monthly GB Download]]&lt;10,"Between 5 and 10 GB", "10 or more GB"))</f>
        <v>10 or more GB</v>
      </c>
    </row>
    <row r="3694" spans="1:23" x14ac:dyDescent="0.2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J3694" t="str">
        <f>IF(Aggregate[[#This Row],[Under 30]]="YES","Under 30",IF(Aggregate[[#This Row],[Senior]]="YES", 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Download]]&lt;5,"Less Than 5 GB",IF(Aggregate[[#This Row],[Avg Monthly GB Download]]&lt;10,"Between 5 and 10 GB", "10 or more GB"))</f>
        <v>10 or more GB</v>
      </c>
    </row>
    <row r="3695" spans="1:23" x14ac:dyDescent="0.2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tr">
        <f>IF(Aggregate[[#This Row],[Under 30]]="YES","Under 30",IF(Aggregate[[#This Row],[Senior]]="YES", "Senior","Other"))</f>
        <v>Senior</v>
      </c>
      <c r="K3695" t="s">
        <v>21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Download]]&lt;5,"Less Than 5 GB",IF(Aggregate[[#This Row],[Avg Monthly GB Download]]&lt;10,"Between 5 and 10 GB", "10 or more GB"))</f>
        <v>Less Than 5 GB</v>
      </c>
    </row>
    <row r="3696" spans="1:23" x14ac:dyDescent="0.2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J3696" t="str">
        <f>IF(Aggregate[[#This Row],[Under 30]]="YES","Under 30",IF(Aggregate[[#This Row],[Senior]]="YES", 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Download]]&lt;5,"Less Than 5 GB",IF(Aggregate[[#This Row],[Avg Monthly GB Download]]&lt;10,"Between 5 and 10 GB", "10 or more GB"))</f>
        <v>10 or more GB</v>
      </c>
    </row>
    <row r="3697" spans="1:23" x14ac:dyDescent="0.2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J3697" t="str">
        <f>IF(Aggregate[[#This Row],[Under 30]]="YES","Under 30",IF(Aggregate[[#This Row],[Senior]]="YES", 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Download]]&lt;5,"Less Than 5 GB",IF(Aggregate[[#This Row],[Avg Monthly GB Download]]&lt;10,"Between 5 and 10 GB", "10 or more GB"))</f>
        <v>Between 5 and 10 GB</v>
      </c>
    </row>
    <row r="3698" spans="1:23" x14ac:dyDescent="0.2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J3698" t="str">
        <f>IF(Aggregate[[#This Row],[Under 30]]="YES","Under 30",IF(Aggregate[[#This Row],[Senior]]="YES", 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Download]]&lt;5,"Less Than 5 GB",IF(Aggregate[[#This Row],[Avg Monthly GB Download]]&lt;10,"Between 5 and 10 GB", "10 or more GB"))</f>
        <v>10 or more GB</v>
      </c>
    </row>
    <row r="3699" spans="1:23" x14ac:dyDescent="0.2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J3699" t="str">
        <f>IF(Aggregate[[#This Row],[Under 30]]="YES","Under 30",IF(Aggregate[[#This Row],[Senior]]="YES", 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Download]]&lt;5,"Less Than 5 GB",IF(Aggregate[[#This Row],[Avg Monthly GB Download]]&lt;10,"Between 5 and 10 GB", "10 or more GB"))</f>
        <v>Less Than 5 GB</v>
      </c>
    </row>
    <row r="3700" spans="1:23" x14ac:dyDescent="0.2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J3700" t="str">
        <f>IF(Aggregate[[#This Row],[Under 30]]="YES","Under 30",IF(Aggregate[[#This Row],[Senior]]="YES", 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Download]]&lt;5,"Less Than 5 GB",IF(Aggregate[[#This Row],[Avg Monthly GB Download]]&lt;10,"Between 5 and 10 GB", "10 or more GB"))</f>
        <v>Between 5 and 10 GB</v>
      </c>
    </row>
    <row r="3701" spans="1:23" x14ac:dyDescent="0.2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J3701" t="str">
        <f>IF(Aggregate[[#This Row],[Under 30]]="YES","Under 30",IF(Aggregate[[#This Row],[Senior]]="YES", 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Download]]&lt;5,"Less Than 5 GB",IF(Aggregate[[#This Row],[Avg Monthly GB Download]]&lt;10,"Between 5 and 10 GB", "10 or more GB"))</f>
        <v>Between 5 and 10 GB</v>
      </c>
    </row>
    <row r="3702" spans="1:23" x14ac:dyDescent="0.2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J3702" t="str">
        <f>IF(Aggregate[[#This Row],[Under 30]]="YES","Under 30",IF(Aggregate[[#This Row],[Senior]]="YES", 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Download]]&lt;5,"Less Than 5 GB",IF(Aggregate[[#This Row],[Avg Monthly GB Download]]&lt;10,"Between 5 and 10 GB", "10 or more GB"))</f>
        <v>Between 5 and 10 GB</v>
      </c>
    </row>
    <row r="3703" spans="1:23" x14ac:dyDescent="0.2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J3703" t="str">
        <f>IF(Aggregate[[#This Row],[Under 30]]="YES","Under 30",IF(Aggregate[[#This Row],[Senior]]="YES", 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Download]]&lt;5,"Less Than 5 GB",IF(Aggregate[[#This Row],[Avg Monthly GB Download]]&lt;10,"Between 5 and 10 GB", "10 or more GB"))</f>
        <v>10 or more GB</v>
      </c>
    </row>
    <row r="3704" spans="1:23" x14ac:dyDescent="0.2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J3704" t="str">
        <f>IF(Aggregate[[#This Row],[Under 30]]="YES","Under 30",IF(Aggregate[[#This Row],[Senior]]="YES", 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Download]]&lt;5,"Less Than 5 GB",IF(Aggregate[[#This Row],[Avg Monthly GB Download]]&lt;10,"Between 5 and 10 GB", "10 or more GB"))</f>
        <v>10 or more GB</v>
      </c>
    </row>
    <row r="3705" spans="1:23" x14ac:dyDescent="0.2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J3705" t="str">
        <f>IF(Aggregate[[#This Row],[Under 30]]="YES","Under 30",IF(Aggregate[[#This Row],[Senior]]="YES", 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Download]]&lt;5,"Less Than 5 GB",IF(Aggregate[[#This Row],[Avg Monthly GB Download]]&lt;10,"Between 5 and 10 GB", "10 or more GB"))</f>
        <v>Between 5 and 10 GB</v>
      </c>
    </row>
    <row r="3706" spans="1:23" x14ac:dyDescent="0.2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J3706" t="str">
        <f>IF(Aggregate[[#This Row],[Under 30]]="YES","Under 30",IF(Aggregate[[#This Row],[Senior]]="YES", 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Download]]&lt;5,"Less Than 5 GB",IF(Aggregate[[#This Row],[Avg Monthly GB Download]]&lt;10,"Between 5 and 10 GB", "10 or more GB"))</f>
        <v>10 or more GB</v>
      </c>
    </row>
    <row r="3707" spans="1:23" x14ac:dyDescent="0.2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tr">
        <f>IF(Aggregate[[#This Row],[Under 30]]="YES","Under 30",IF(Aggregate[[#This Row],[Senior]]="YES", "Senior","Other"))</f>
        <v>Senior</v>
      </c>
      <c r="K3707" t="s">
        <v>21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Download]]&lt;5,"Less Than 5 GB",IF(Aggregate[[#This Row],[Avg Monthly GB Download]]&lt;10,"Between 5 and 10 GB", "10 or more GB"))</f>
        <v>Between 5 and 10 GB</v>
      </c>
    </row>
    <row r="3708" spans="1:23" x14ac:dyDescent="0.2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tr">
        <f>IF(Aggregate[[#This Row],[Under 30]]="YES","Under 30",IF(Aggregate[[#This Row],[Senior]]="YES", "Senior","Other"))</f>
        <v>Senior</v>
      </c>
      <c r="K3708" t="s">
        <v>21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Download]]&lt;5,"Less Than 5 GB",IF(Aggregate[[#This Row],[Avg Monthly GB Download]]&lt;10,"Between 5 and 10 GB", "10 or more GB"))</f>
        <v>Less Than 5 GB</v>
      </c>
    </row>
    <row r="3709" spans="1:23" x14ac:dyDescent="0.2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J3709" t="str">
        <f>IF(Aggregate[[#This Row],[Under 30]]="YES","Under 30",IF(Aggregate[[#This Row],[Senior]]="YES", 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Download]]&lt;5,"Less Than 5 GB",IF(Aggregate[[#This Row],[Avg Monthly GB Download]]&lt;10,"Between 5 and 10 GB", "10 or more GB"))</f>
        <v>Between 5 and 10 GB</v>
      </c>
    </row>
    <row r="3710" spans="1:23" x14ac:dyDescent="0.2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tr">
        <f>IF(Aggregate[[#This Row],[Under 30]]="YES","Under 30",IF(Aggregate[[#This Row],[Senior]]="YES", "Senior","Other"))</f>
        <v>Senior</v>
      </c>
      <c r="K3710" t="s">
        <v>21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Download]]&lt;5,"Less Than 5 GB",IF(Aggregate[[#This Row],[Avg Monthly GB Download]]&lt;10,"Between 5 and 10 GB", "10 or more GB"))</f>
        <v>Less Than 5 GB</v>
      </c>
    </row>
    <row r="3711" spans="1:23" x14ac:dyDescent="0.2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tr">
        <f>IF(Aggregate[[#This Row],[Under 30]]="YES","Under 30",IF(Aggregate[[#This Row],[Senior]]="YES", "Senior","Other"))</f>
        <v>Senior</v>
      </c>
      <c r="K3711" t="s">
        <v>21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Download]]&lt;5,"Less Than 5 GB",IF(Aggregate[[#This Row],[Avg Monthly GB Download]]&lt;10,"Between 5 and 10 GB", "10 or more GB"))</f>
        <v>Less Than 5 GB</v>
      </c>
    </row>
    <row r="3712" spans="1:23" x14ac:dyDescent="0.2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J3712" t="str">
        <f>IF(Aggregate[[#This Row],[Under 30]]="YES","Under 30",IF(Aggregate[[#This Row],[Senior]]="YES", 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Download]]&lt;5,"Less Than 5 GB",IF(Aggregate[[#This Row],[Avg Monthly GB Download]]&lt;10,"Between 5 and 10 GB", "10 or more GB"))</f>
        <v>Less Than 5 GB</v>
      </c>
    </row>
    <row r="3713" spans="1:23" x14ac:dyDescent="0.2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J3713" t="str">
        <f>IF(Aggregate[[#This Row],[Under 30]]="YES","Under 30",IF(Aggregate[[#This Row],[Senior]]="YES", 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Download]]&lt;5,"Less Than 5 GB",IF(Aggregate[[#This Row],[Avg Monthly GB Download]]&lt;10,"Between 5 and 10 GB", "10 or more GB"))</f>
        <v>Less Than 5 GB</v>
      </c>
    </row>
    <row r="3714" spans="1:23" x14ac:dyDescent="0.2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J3714" t="str">
        <f>IF(Aggregate[[#This Row],[Under 30]]="YES","Under 30",IF(Aggregate[[#This Row],[Senior]]="YES", 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Download]]&lt;5,"Less Than 5 GB",IF(Aggregate[[#This Row],[Avg Monthly GB Download]]&lt;10,"Between 5 and 10 GB", "10 or more GB"))</f>
        <v>Less Than 5 GB</v>
      </c>
    </row>
    <row r="3715" spans="1:23" x14ac:dyDescent="0.2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J3715" t="str">
        <f>IF(Aggregate[[#This Row],[Under 30]]="YES","Under 30",IF(Aggregate[[#This Row],[Senior]]="YES", 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Download]]&lt;5,"Less Than 5 GB",IF(Aggregate[[#This Row],[Avg Monthly GB Download]]&lt;10,"Between 5 and 10 GB", "10 or more GB"))</f>
        <v>10 or more GB</v>
      </c>
    </row>
    <row r="3716" spans="1:23" x14ac:dyDescent="0.2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J3716" t="str">
        <f>IF(Aggregate[[#This Row],[Under 30]]="YES","Under 30",IF(Aggregate[[#This Row],[Senior]]="YES", 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Download]]&lt;5,"Less Than 5 GB",IF(Aggregate[[#This Row],[Avg Monthly GB Download]]&lt;10,"Between 5 and 10 GB", "10 or more GB"))</f>
        <v>10 or more GB</v>
      </c>
    </row>
    <row r="3717" spans="1:23" x14ac:dyDescent="0.2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J3717" t="str">
        <f>IF(Aggregate[[#This Row],[Under 30]]="YES","Under 30",IF(Aggregate[[#This Row],[Senior]]="YES", 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Download]]&lt;5,"Less Than 5 GB",IF(Aggregate[[#This Row],[Avg Monthly GB Download]]&lt;10,"Between 5 and 10 GB", "10 or more GB"))</f>
        <v>Between 5 and 10 GB</v>
      </c>
    </row>
    <row r="3718" spans="1:23" x14ac:dyDescent="0.2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J3718" t="str">
        <f>IF(Aggregate[[#This Row],[Under 30]]="YES","Under 30",IF(Aggregate[[#This Row],[Senior]]="YES", 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Download]]&lt;5,"Less Than 5 GB",IF(Aggregate[[#This Row],[Avg Monthly GB Download]]&lt;10,"Between 5 and 10 GB", "10 or more GB"))</f>
        <v>Less Than 5 GB</v>
      </c>
    </row>
    <row r="3719" spans="1:23" x14ac:dyDescent="0.2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J3719" t="str">
        <f>IF(Aggregate[[#This Row],[Under 30]]="YES","Under 30",IF(Aggregate[[#This Row],[Senior]]="YES", 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Download]]&lt;5,"Less Than 5 GB",IF(Aggregate[[#This Row],[Avg Monthly GB Download]]&lt;10,"Between 5 and 10 GB", "10 or more GB"))</f>
        <v>10 or more GB</v>
      </c>
    </row>
    <row r="3720" spans="1:23" x14ac:dyDescent="0.2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J3720" t="str">
        <f>IF(Aggregate[[#This Row],[Under 30]]="YES","Under 30",IF(Aggregate[[#This Row],[Senior]]="YES", 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Download]]&lt;5,"Less Than 5 GB",IF(Aggregate[[#This Row],[Avg Monthly GB Download]]&lt;10,"Between 5 and 10 GB", "10 or more GB"))</f>
        <v>Less Than 5 GB</v>
      </c>
    </row>
    <row r="3721" spans="1:23" x14ac:dyDescent="0.2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tr">
        <f>IF(Aggregate[[#This Row],[Under 30]]="YES","Under 30",IF(Aggregate[[#This Row],[Senior]]="YES", "Senior","Other"))</f>
        <v>Senior</v>
      </c>
      <c r="K3721" t="s">
        <v>21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Download]]&lt;5,"Less Than 5 GB",IF(Aggregate[[#This Row],[Avg Monthly GB Download]]&lt;10,"Between 5 and 10 GB", "10 or more GB"))</f>
        <v>Less Than 5 GB</v>
      </c>
    </row>
    <row r="3722" spans="1:23" x14ac:dyDescent="0.2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J3722" t="str">
        <f>IF(Aggregate[[#This Row],[Under 30]]="YES","Under 30",IF(Aggregate[[#This Row],[Senior]]="YES", 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Download]]&lt;5,"Less Than 5 GB",IF(Aggregate[[#This Row],[Avg Monthly GB Download]]&lt;10,"Between 5 and 10 GB", "10 or more GB"))</f>
        <v>Between 5 and 10 GB</v>
      </c>
    </row>
    <row r="3723" spans="1:23" x14ac:dyDescent="0.2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J3723" t="str">
        <f>IF(Aggregate[[#This Row],[Under 30]]="YES","Under 30",IF(Aggregate[[#This Row],[Senior]]="YES", 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Download]]&lt;5,"Less Than 5 GB",IF(Aggregate[[#This Row],[Avg Monthly GB Download]]&lt;10,"Between 5 and 10 GB", "10 or more GB"))</f>
        <v>10 or more GB</v>
      </c>
    </row>
    <row r="3724" spans="1:23" x14ac:dyDescent="0.2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tr">
        <f>IF(Aggregate[[#This Row],[Under 30]]="YES","Under 30",IF(Aggregate[[#This Row],[Senior]]="YES", "Senior","Other"))</f>
        <v>Senior</v>
      </c>
      <c r="K3724" t="s">
        <v>21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Download]]&lt;5,"Less Than 5 GB",IF(Aggregate[[#This Row],[Avg Monthly GB Download]]&lt;10,"Between 5 and 10 GB", "10 or more GB"))</f>
        <v>Less Than 5 GB</v>
      </c>
    </row>
    <row r="3725" spans="1:23" x14ac:dyDescent="0.2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J3725" t="str">
        <f>IF(Aggregate[[#This Row],[Under 30]]="YES","Under 30",IF(Aggregate[[#This Row],[Senior]]="YES", 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Download]]&lt;5,"Less Than 5 GB",IF(Aggregate[[#This Row],[Avg Monthly GB Download]]&lt;10,"Between 5 and 10 GB", "10 or more GB"))</f>
        <v>Less Than 5 GB</v>
      </c>
    </row>
    <row r="3726" spans="1:23" x14ac:dyDescent="0.2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J3726" t="str">
        <f>IF(Aggregate[[#This Row],[Under 30]]="YES","Under 30",IF(Aggregate[[#This Row],[Senior]]="YES", 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Download]]&lt;5,"Less Than 5 GB",IF(Aggregate[[#This Row],[Avg Monthly GB Download]]&lt;10,"Between 5 and 10 GB", "10 or more GB"))</f>
        <v>10 or more GB</v>
      </c>
    </row>
    <row r="3727" spans="1:23" x14ac:dyDescent="0.2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tr">
        <f>IF(Aggregate[[#This Row],[Under 30]]="YES","Under 30",IF(Aggregate[[#This Row],[Senior]]="YES", "Senior","Other"))</f>
        <v>Senior</v>
      </c>
      <c r="K3727" t="s">
        <v>21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Download]]&lt;5,"Less Than 5 GB",IF(Aggregate[[#This Row],[Avg Monthly GB Download]]&lt;10,"Between 5 and 10 GB", "10 or more GB"))</f>
        <v>Less Than 5 GB</v>
      </c>
    </row>
    <row r="3728" spans="1:23" x14ac:dyDescent="0.2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J3728" t="str">
        <f>IF(Aggregate[[#This Row],[Under 30]]="YES","Under 30",IF(Aggregate[[#This Row],[Senior]]="YES", 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Download]]&lt;5,"Less Than 5 GB",IF(Aggregate[[#This Row],[Avg Monthly GB Download]]&lt;10,"Between 5 and 10 GB", "10 or more GB"))</f>
        <v>Between 5 and 10 GB</v>
      </c>
    </row>
    <row r="3729" spans="1:23" x14ac:dyDescent="0.2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tr">
        <f>IF(Aggregate[[#This Row],[Under 30]]="YES","Under 30",IF(Aggregate[[#This Row],[Senior]]="YES", "Senior","Other"))</f>
        <v>Senior</v>
      </c>
      <c r="K3729" t="s">
        <v>21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Download]]&lt;5,"Less Than 5 GB",IF(Aggregate[[#This Row],[Avg Monthly GB Download]]&lt;10,"Between 5 and 10 GB", "10 or more GB"))</f>
        <v>Less Than 5 GB</v>
      </c>
    </row>
    <row r="3730" spans="1:23" x14ac:dyDescent="0.2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J3730" t="str">
        <f>IF(Aggregate[[#This Row],[Under 30]]="YES","Under 30",IF(Aggregate[[#This Row],[Senior]]="YES", 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Download]]&lt;5,"Less Than 5 GB",IF(Aggregate[[#This Row],[Avg Monthly GB Download]]&lt;10,"Between 5 and 10 GB", "10 or more GB"))</f>
        <v>Less Than 5 GB</v>
      </c>
    </row>
    <row r="3731" spans="1:23" x14ac:dyDescent="0.2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J3731" t="str">
        <f>IF(Aggregate[[#This Row],[Under 30]]="YES","Under 30",IF(Aggregate[[#This Row],[Senior]]="YES", 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Download]]&lt;5,"Less Than 5 GB",IF(Aggregate[[#This Row],[Avg Monthly GB Download]]&lt;10,"Between 5 and 10 GB", "10 or more GB"))</f>
        <v>10 or more GB</v>
      </c>
    </row>
    <row r="3732" spans="1:23" x14ac:dyDescent="0.2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J3732" t="str">
        <f>IF(Aggregate[[#This Row],[Under 30]]="YES","Under 30",IF(Aggregate[[#This Row],[Senior]]="YES", 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Download]]&lt;5,"Less Than 5 GB",IF(Aggregate[[#This Row],[Avg Monthly GB Download]]&lt;10,"Between 5 and 10 GB", "10 or more GB"))</f>
        <v>Between 5 and 10 GB</v>
      </c>
    </row>
    <row r="3733" spans="1:23" x14ac:dyDescent="0.2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J3733" t="str">
        <f>IF(Aggregate[[#This Row],[Under 30]]="YES","Under 30",IF(Aggregate[[#This Row],[Senior]]="YES", 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Download]]&lt;5,"Less Than 5 GB",IF(Aggregate[[#This Row],[Avg Monthly GB Download]]&lt;10,"Between 5 and 10 GB", "10 or more GB"))</f>
        <v>Between 5 and 10 GB</v>
      </c>
    </row>
    <row r="3734" spans="1:23" x14ac:dyDescent="0.2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J3734" t="str">
        <f>IF(Aggregate[[#This Row],[Under 30]]="YES","Under 30",IF(Aggregate[[#This Row],[Senior]]="YES", 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Download]]&lt;5,"Less Than 5 GB",IF(Aggregate[[#This Row],[Avg Monthly GB Download]]&lt;10,"Between 5 and 10 GB", "10 or more GB"))</f>
        <v>Between 5 and 10 GB</v>
      </c>
    </row>
    <row r="3735" spans="1:23" x14ac:dyDescent="0.2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J3735" t="str">
        <f>IF(Aggregate[[#This Row],[Under 30]]="YES","Under 30",IF(Aggregate[[#This Row],[Senior]]="YES", 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Download]]&lt;5,"Less Than 5 GB",IF(Aggregate[[#This Row],[Avg Monthly GB Download]]&lt;10,"Between 5 and 10 GB", "10 or more GB"))</f>
        <v>10 or more GB</v>
      </c>
    </row>
    <row r="3736" spans="1:23" x14ac:dyDescent="0.2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J3736" t="str">
        <f>IF(Aggregate[[#This Row],[Under 30]]="YES","Under 30",IF(Aggregate[[#This Row],[Senior]]="YES", 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Download]]&lt;5,"Less Than 5 GB",IF(Aggregate[[#This Row],[Avg Monthly GB Download]]&lt;10,"Between 5 and 10 GB", "10 or more GB"))</f>
        <v>Between 5 and 10 GB</v>
      </c>
    </row>
    <row r="3737" spans="1:23" x14ac:dyDescent="0.2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J3737" t="str">
        <f>IF(Aggregate[[#This Row],[Under 30]]="YES","Under 30",IF(Aggregate[[#This Row],[Senior]]="YES", 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Download]]&lt;5,"Less Than 5 GB",IF(Aggregate[[#This Row],[Avg Monthly GB Download]]&lt;10,"Between 5 and 10 GB", "10 or more GB"))</f>
        <v>10 or more GB</v>
      </c>
    </row>
    <row r="3738" spans="1:23" x14ac:dyDescent="0.2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J3738" t="str">
        <f>IF(Aggregate[[#This Row],[Under 30]]="YES","Under 30",IF(Aggregate[[#This Row],[Senior]]="YES", 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Download]]&lt;5,"Less Than 5 GB",IF(Aggregate[[#This Row],[Avg Monthly GB Download]]&lt;10,"Between 5 and 10 GB", "10 or more GB"))</f>
        <v>10 or more GB</v>
      </c>
    </row>
    <row r="3739" spans="1:23" x14ac:dyDescent="0.2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J3739" t="str">
        <f>IF(Aggregate[[#This Row],[Under 30]]="YES","Under 30",IF(Aggregate[[#This Row],[Senior]]="YES", 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Download]]&lt;5,"Less Than 5 GB",IF(Aggregate[[#This Row],[Avg Monthly GB Download]]&lt;10,"Between 5 and 10 GB", "10 or more GB"))</f>
        <v>Between 5 and 10 GB</v>
      </c>
    </row>
    <row r="3740" spans="1:23" x14ac:dyDescent="0.2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tr">
        <f>IF(Aggregate[[#This Row],[Under 30]]="YES","Under 30",IF(Aggregate[[#This Row],[Senior]]="YES", "Senior","Other"))</f>
        <v>Senior</v>
      </c>
      <c r="K3740" t="s">
        <v>21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Download]]&lt;5,"Less Than 5 GB",IF(Aggregate[[#This Row],[Avg Monthly GB Download]]&lt;10,"Between 5 and 10 GB", "10 or more GB"))</f>
        <v>Between 5 and 10 GB</v>
      </c>
    </row>
    <row r="3741" spans="1:23" x14ac:dyDescent="0.2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J3741" t="str">
        <f>IF(Aggregate[[#This Row],[Under 30]]="YES","Under 30",IF(Aggregate[[#This Row],[Senior]]="YES", 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Download]]&lt;5,"Less Than 5 GB",IF(Aggregate[[#This Row],[Avg Monthly GB Download]]&lt;10,"Between 5 and 10 GB", "10 or more GB"))</f>
        <v>10 or more GB</v>
      </c>
    </row>
    <row r="3742" spans="1:23" x14ac:dyDescent="0.2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J3742" t="str">
        <f>IF(Aggregate[[#This Row],[Under 30]]="YES","Under 30",IF(Aggregate[[#This Row],[Senior]]="YES", 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Download]]&lt;5,"Less Than 5 GB",IF(Aggregate[[#This Row],[Avg Monthly GB Download]]&lt;10,"Between 5 and 10 GB", "10 or more GB"))</f>
        <v>Less Than 5 GB</v>
      </c>
    </row>
    <row r="3743" spans="1:23" x14ac:dyDescent="0.2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J3743" t="str">
        <f>IF(Aggregate[[#This Row],[Under 30]]="YES","Under 30",IF(Aggregate[[#This Row],[Senior]]="YES", 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Download]]&lt;5,"Less Than 5 GB",IF(Aggregate[[#This Row],[Avg Monthly GB Download]]&lt;10,"Between 5 and 10 GB", "10 or more GB"))</f>
        <v>10 or more GB</v>
      </c>
    </row>
    <row r="3744" spans="1:23" x14ac:dyDescent="0.2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J3744" t="str">
        <f>IF(Aggregate[[#This Row],[Under 30]]="YES","Under 30",IF(Aggregate[[#This Row],[Senior]]="YES", 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Download]]&lt;5,"Less Than 5 GB",IF(Aggregate[[#This Row],[Avg Monthly GB Download]]&lt;10,"Between 5 and 10 GB", "10 or more GB"))</f>
        <v>10 or more GB</v>
      </c>
    </row>
    <row r="3745" spans="1:23" x14ac:dyDescent="0.2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J3745" t="str">
        <f>IF(Aggregate[[#This Row],[Under 30]]="YES","Under 30",IF(Aggregate[[#This Row],[Senior]]="YES", 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Download]]&lt;5,"Less Than 5 GB",IF(Aggregate[[#This Row],[Avg Monthly GB Download]]&lt;10,"Between 5 and 10 GB", "10 or more GB"))</f>
        <v>10 or more GB</v>
      </c>
    </row>
    <row r="3746" spans="1:23" x14ac:dyDescent="0.2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J3746" t="str">
        <f>IF(Aggregate[[#This Row],[Under 30]]="YES","Under 30",IF(Aggregate[[#This Row],[Senior]]="YES", 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Download]]&lt;5,"Less Than 5 GB",IF(Aggregate[[#This Row],[Avg Monthly GB Download]]&lt;10,"Between 5 and 10 GB", "10 or more GB"))</f>
        <v>Less Than 5 GB</v>
      </c>
    </row>
    <row r="3747" spans="1:23" x14ac:dyDescent="0.2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tr">
        <f>IF(Aggregate[[#This Row],[Under 30]]="YES","Under 30",IF(Aggregate[[#This Row],[Senior]]="YES", "Senior","Other"))</f>
        <v>Senior</v>
      </c>
      <c r="K3747" t="s">
        <v>21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Download]]&lt;5,"Less Than 5 GB",IF(Aggregate[[#This Row],[Avg Monthly GB Download]]&lt;10,"Between 5 and 10 GB", "10 or more GB"))</f>
        <v>Less Than 5 GB</v>
      </c>
    </row>
    <row r="3748" spans="1:23" x14ac:dyDescent="0.2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J3748" t="str">
        <f>IF(Aggregate[[#This Row],[Under 30]]="YES","Under 30",IF(Aggregate[[#This Row],[Senior]]="YES", 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Download]]&lt;5,"Less Than 5 GB",IF(Aggregate[[#This Row],[Avg Monthly GB Download]]&lt;10,"Between 5 and 10 GB", "10 or more GB"))</f>
        <v>Less Than 5 GB</v>
      </c>
    </row>
    <row r="3749" spans="1:23" x14ac:dyDescent="0.2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J3749" t="str">
        <f>IF(Aggregate[[#This Row],[Under 30]]="YES","Under 30",IF(Aggregate[[#This Row],[Senior]]="YES", 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Download]]&lt;5,"Less Than 5 GB",IF(Aggregate[[#This Row],[Avg Monthly GB Download]]&lt;10,"Between 5 and 10 GB", "10 or more GB"))</f>
        <v>10 or more GB</v>
      </c>
    </row>
    <row r="3750" spans="1:23" x14ac:dyDescent="0.2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J3750" t="str">
        <f>IF(Aggregate[[#This Row],[Under 30]]="YES","Under 30",IF(Aggregate[[#This Row],[Senior]]="YES", 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Download]]&lt;5,"Less Than 5 GB",IF(Aggregate[[#This Row],[Avg Monthly GB Download]]&lt;10,"Between 5 and 10 GB", "10 or more GB"))</f>
        <v>Between 5 and 10 GB</v>
      </c>
    </row>
    <row r="3751" spans="1:23" x14ac:dyDescent="0.2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J3751" t="str">
        <f>IF(Aggregate[[#This Row],[Under 30]]="YES","Under 30",IF(Aggregate[[#This Row],[Senior]]="YES", 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Download]]&lt;5,"Less Than 5 GB",IF(Aggregate[[#This Row],[Avg Monthly GB Download]]&lt;10,"Between 5 and 10 GB", "10 or more GB"))</f>
        <v>Less Than 5 GB</v>
      </c>
    </row>
    <row r="3752" spans="1:23" x14ac:dyDescent="0.2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tr">
        <f>IF(Aggregate[[#This Row],[Under 30]]="YES","Under 30",IF(Aggregate[[#This Row],[Senior]]="YES", "Senior","Other"))</f>
        <v>Senior</v>
      </c>
      <c r="K3752" t="s">
        <v>21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Download]]&lt;5,"Less Than 5 GB",IF(Aggregate[[#This Row],[Avg Monthly GB Download]]&lt;10,"Between 5 and 10 GB", "10 or more GB"))</f>
        <v>Less Than 5 GB</v>
      </c>
    </row>
    <row r="3753" spans="1:23" x14ac:dyDescent="0.2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tr">
        <f>IF(Aggregate[[#This Row],[Under 30]]="YES","Under 30",IF(Aggregate[[#This Row],[Senior]]="YES", "Senior","Other"))</f>
        <v>Senior</v>
      </c>
      <c r="K3753" t="s">
        <v>21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Download]]&lt;5,"Less Than 5 GB",IF(Aggregate[[#This Row],[Avg Monthly GB Download]]&lt;10,"Between 5 and 10 GB", "10 or more GB"))</f>
        <v>Between 5 and 10 GB</v>
      </c>
    </row>
    <row r="3754" spans="1:23" x14ac:dyDescent="0.2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J3754" t="str">
        <f>IF(Aggregate[[#This Row],[Under 30]]="YES","Under 30",IF(Aggregate[[#This Row],[Senior]]="YES", 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Download]]&lt;5,"Less Than 5 GB",IF(Aggregate[[#This Row],[Avg Monthly GB Download]]&lt;10,"Between 5 and 10 GB", "10 or more GB"))</f>
        <v>Between 5 and 10 GB</v>
      </c>
    </row>
    <row r="3755" spans="1:23" x14ac:dyDescent="0.2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tr">
        <f>IF(Aggregate[[#This Row],[Under 30]]="YES","Under 30",IF(Aggregate[[#This Row],[Senior]]="YES", "Senior","Other"))</f>
        <v>Senior</v>
      </c>
      <c r="K3755" t="s">
        <v>21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Download]]&lt;5,"Less Than 5 GB",IF(Aggregate[[#This Row],[Avg Monthly GB Download]]&lt;10,"Between 5 and 10 GB", "10 or more GB"))</f>
        <v>Between 5 and 10 GB</v>
      </c>
    </row>
    <row r="3756" spans="1:23" x14ac:dyDescent="0.2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tr">
        <f>IF(Aggregate[[#This Row],[Under 30]]="YES","Under 30",IF(Aggregate[[#This Row],[Senior]]="YES", "Senior","Other"))</f>
        <v>Senior</v>
      </c>
      <c r="K3756" t="s">
        <v>21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Download]]&lt;5,"Less Than 5 GB",IF(Aggregate[[#This Row],[Avg Monthly GB Download]]&lt;10,"Between 5 and 10 GB", "10 or more GB"))</f>
        <v>Less Than 5 GB</v>
      </c>
    </row>
    <row r="3757" spans="1:23" x14ac:dyDescent="0.2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J3757" t="str">
        <f>IF(Aggregate[[#This Row],[Under 30]]="YES","Under 30",IF(Aggregate[[#This Row],[Senior]]="YES", 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Download]]&lt;5,"Less Than 5 GB",IF(Aggregate[[#This Row],[Avg Monthly GB Download]]&lt;10,"Between 5 and 10 GB", "10 or more GB"))</f>
        <v>10 or more GB</v>
      </c>
    </row>
    <row r="3758" spans="1:23" x14ac:dyDescent="0.2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tr">
        <f>IF(Aggregate[[#This Row],[Under 30]]="YES","Under 30",IF(Aggregate[[#This Row],[Senior]]="YES", "Senior","Other"))</f>
        <v>Senior</v>
      </c>
      <c r="K3758" t="s">
        <v>21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Download]]&lt;5,"Less Than 5 GB",IF(Aggregate[[#This Row],[Avg Monthly GB Download]]&lt;10,"Between 5 and 10 GB", "10 or more GB"))</f>
        <v>Between 5 and 10 GB</v>
      </c>
    </row>
    <row r="3759" spans="1:23" x14ac:dyDescent="0.2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J3759" t="str">
        <f>IF(Aggregate[[#This Row],[Under 30]]="YES","Under 30",IF(Aggregate[[#This Row],[Senior]]="YES", 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Download]]&lt;5,"Less Than 5 GB",IF(Aggregate[[#This Row],[Avg Monthly GB Download]]&lt;10,"Between 5 and 10 GB", "10 or more GB"))</f>
        <v>10 or more GB</v>
      </c>
    </row>
    <row r="3760" spans="1:23" x14ac:dyDescent="0.2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J3760" t="str">
        <f>IF(Aggregate[[#This Row],[Under 30]]="YES","Under 30",IF(Aggregate[[#This Row],[Senior]]="YES", 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Download]]&lt;5,"Less Than 5 GB",IF(Aggregate[[#This Row],[Avg Monthly GB Download]]&lt;10,"Between 5 and 10 GB", "10 or more GB"))</f>
        <v>10 or more GB</v>
      </c>
    </row>
    <row r="3761" spans="1:23" x14ac:dyDescent="0.2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J3761" t="str">
        <f>IF(Aggregate[[#This Row],[Under 30]]="YES","Under 30",IF(Aggregate[[#This Row],[Senior]]="YES", 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Download]]&lt;5,"Less Than 5 GB",IF(Aggregate[[#This Row],[Avg Monthly GB Download]]&lt;10,"Between 5 and 10 GB", "10 or more GB"))</f>
        <v>Less Than 5 GB</v>
      </c>
    </row>
    <row r="3762" spans="1:23" x14ac:dyDescent="0.2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J3762" t="str">
        <f>IF(Aggregate[[#This Row],[Under 30]]="YES","Under 30",IF(Aggregate[[#This Row],[Senior]]="YES", 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Download]]&lt;5,"Less Than 5 GB",IF(Aggregate[[#This Row],[Avg Monthly GB Download]]&lt;10,"Between 5 and 10 GB", "10 or more GB"))</f>
        <v>Between 5 and 10 GB</v>
      </c>
    </row>
    <row r="3763" spans="1:23" x14ac:dyDescent="0.2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J3763" t="str">
        <f>IF(Aggregate[[#This Row],[Under 30]]="YES","Under 30",IF(Aggregate[[#This Row],[Senior]]="YES", 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Download]]&lt;5,"Less Than 5 GB",IF(Aggregate[[#This Row],[Avg Monthly GB Download]]&lt;10,"Between 5 and 10 GB", "10 or more GB"))</f>
        <v>Less Than 5 GB</v>
      </c>
    </row>
    <row r="3764" spans="1:23" x14ac:dyDescent="0.2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J3764" t="str">
        <f>IF(Aggregate[[#This Row],[Under 30]]="YES","Under 30",IF(Aggregate[[#This Row],[Senior]]="YES", 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Download]]&lt;5,"Less Than 5 GB",IF(Aggregate[[#This Row],[Avg Monthly GB Download]]&lt;10,"Between 5 and 10 GB", "10 or more GB"))</f>
        <v>Between 5 and 10 GB</v>
      </c>
    </row>
    <row r="3765" spans="1:23" x14ac:dyDescent="0.2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J3765" t="str">
        <f>IF(Aggregate[[#This Row],[Under 30]]="YES","Under 30",IF(Aggregate[[#This Row],[Senior]]="YES", 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Download]]&lt;5,"Less Than 5 GB",IF(Aggregate[[#This Row],[Avg Monthly GB Download]]&lt;10,"Between 5 and 10 GB", "10 or more GB"))</f>
        <v>Between 5 and 10 GB</v>
      </c>
    </row>
    <row r="3766" spans="1:23" x14ac:dyDescent="0.2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J3766" t="str">
        <f>IF(Aggregate[[#This Row],[Under 30]]="YES","Under 30",IF(Aggregate[[#This Row],[Senior]]="YES", 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Download]]&lt;5,"Less Than 5 GB",IF(Aggregate[[#This Row],[Avg Monthly GB Download]]&lt;10,"Between 5 and 10 GB", "10 or more GB"))</f>
        <v>Less Than 5 GB</v>
      </c>
    </row>
    <row r="3767" spans="1:23" x14ac:dyDescent="0.2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J3767" t="str">
        <f>IF(Aggregate[[#This Row],[Under 30]]="YES","Under 30",IF(Aggregate[[#This Row],[Senior]]="YES", 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Download]]&lt;5,"Less Than 5 GB",IF(Aggregate[[#This Row],[Avg Monthly GB Download]]&lt;10,"Between 5 and 10 GB", "10 or more GB"))</f>
        <v>Between 5 and 10 GB</v>
      </c>
    </row>
    <row r="3768" spans="1:23" x14ac:dyDescent="0.2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tr">
        <f>IF(Aggregate[[#This Row],[Under 30]]="YES","Under 30",IF(Aggregate[[#This Row],[Senior]]="YES", "Senior","Other"))</f>
        <v>Senior</v>
      </c>
      <c r="K3768" t="s">
        <v>21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Download]]&lt;5,"Less Than 5 GB",IF(Aggregate[[#This Row],[Avg Monthly GB Download]]&lt;10,"Between 5 and 10 GB", "10 or more GB"))</f>
        <v>Less Than 5 GB</v>
      </c>
    </row>
    <row r="3769" spans="1:23" x14ac:dyDescent="0.2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J3769" t="str">
        <f>IF(Aggregate[[#This Row],[Under 30]]="YES","Under 30",IF(Aggregate[[#This Row],[Senior]]="YES", 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Download]]&lt;5,"Less Than 5 GB",IF(Aggregate[[#This Row],[Avg Monthly GB Download]]&lt;10,"Between 5 and 10 GB", "10 or more GB"))</f>
        <v>Between 5 and 10 GB</v>
      </c>
    </row>
    <row r="3770" spans="1:23" x14ac:dyDescent="0.2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J3770" t="str">
        <f>IF(Aggregate[[#This Row],[Under 30]]="YES","Under 30",IF(Aggregate[[#This Row],[Senior]]="YES", 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Download]]&lt;5,"Less Than 5 GB",IF(Aggregate[[#This Row],[Avg Monthly GB Download]]&lt;10,"Between 5 and 10 GB", "10 or more GB"))</f>
        <v>Less Than 5 GB</v>
      </c>
    </row>
    <row r="3771" spans="1:23" x14ac:dyDescent="0.2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J3771" t="str">
        <f>IF(Aggregate[[#This Row],[Under 30]]="YES","Under 30",IF(Aggregate[[#This Row],[Senior]]="YES", 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Download]]&lt;5,"Less Than 5 GB",IF(Aggregate[[#This Row],[Avg Monthly GB Download]]&lt;10,"Between 5 and 10 GB", "10 or more GB"))</f>
        <v>10 or more GB</v>
      </c>
    </row>
    <row r="3772" spans="1:23" x14ac:dyDescent="0.2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J3772" t="str">
        <f>IF(Aggregate[[#This Row],[Under 30]]="YES","Under 30",IF(Aggregate[[#This Row],[Senior]]="YES", 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Download]]&lt;5,"Less Than 5 GB",IF(Aggregate[[#This Row],[Avg Monthly GB Download]]&lt;10,"Between 5 and 10 GB", "10 or more GB"))</f>
        <v>Less Than 5 GB</v>
      </c>
    </row>
    <row r="3773" spans="1:23" x14ac:dyDescent="0.2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tr">
        <f>IF(Aggregate[[#This Row],[Under 30]]="YES","Under 30",IF(Aggregate[[#This Row],[Senior]]="YES", "Senior","Other"))</f>
        <v>Senior</v>
      </c>
      <c r="K3773" t="s">
        <v>21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Download]]&lt;5,"Less Than 5 GB",IF(Aggregate[[#This Row],[Avg Monthly GB Download]]&lt;10,"Between 5 and 10 GB", "10 or more GB"))</f>
        <v>Between 5 and 10 GB</v>
      </c>
    </row>
    <row r="3774" spans="1:23" x14ac:dyDescent="0.2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J3774" t="str">
        <f>IF(Aggregate[[#This Row],[Under 30]]="YES","Under 30",IF(Aggregate[[#This Row],[Senior]]="YES", 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Download]]&lt;5,"Less Than 5 GB",IF(Aggregate[[#This Row],[Avg Monthly GB Download]]&lt;10,"Between 5 and 10 GB", "10 or more GB"))</f>
        <v>Less Than 5 GB</v>
      </c>
    </row>
    <row r="3775" spans="1:23" x14ac:dyDescent="0.2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J3775" t="str">
        <f>IF(Aggregate[[#This Row],[Under 30]]="YES","Under 30",IF(Aggregate[[#This Row],[Senior]]="YES", 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Download]]&lt;5,"Less Than 5 GB",IF(Aggregate[[#This Row],[Avg Monthly GB Download]]&lt;10,"Between 5 and 10 GB", "10 or more GB"))</f>
        <v>10 or more GB</v>
      </c>
    </row>
    <row r="3776" spans="1:23" x14ac:dyDescent="0.2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tr">
        <f>IF(Aggregate[[#This Row],[Under 30]]="YES","Under 30",IF(Aggregate[[#This Row],[Senior]]="YES", "Senior","Other"))</f>
        <v>Senior</v>
      </c>
      <c r="K3776" t="s">
        <v>21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Download]]&lt;5,"Less Than 5 GB",IF(Aggregate[[#This Row],[Avg Monthly GB Download]]&lt;10,"Between 5 and 10 GB", "10 or more GB"))</f>
        <v>Less Than 5 GB</v>
      </c>
    </row>
    <row r="3777" spans="1:23" x14ac:dyDescent="0.2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tr">
        <f>IF(Aggregate[[#This Row],[Under 30]]="YES","Under 30",IF(Aggregate[[#This Row],[Senior]]="YES", "Senior","Other"))</f>
        <v>Senior</v>
      </c>
      <c r="K3777" t="s">
        <v>21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Download]]&lt;5,"Less Than 5 GB",IF(Aggregate[[#This Row],[Avg Monthly GB Download]]&lt;10,"Between 5 and 10 GB", "10 or more GB"))</f>
        <v>Between 5 and 10 GB</v>
      </c>
    </row>
    <row r="3778" spans="1:23" x14ac:dyDescent="0.2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J3778" t="str">
        <f>IF(Aggregate[[#This Row],[Under 30]]="YES","Under 30",IF(Aggregate[[#This Row],[Senior]]="YES", 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Download]]&lt;5,"Less Than 5 GB",IF(Aggregate[[#This Row],[Avg Monthly GB Download]]&lt;10,"Between 5 and 10 GB", "10 or more GB"))</f>
        <v>10 or more GB</v>
      </c>
    </row>
    <row r="3779" spans="1:23" x14ac:dyDescent="0.2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J3779" t="str">
        <f>IF(Aggregate[[#This Row],[Under 30]]="YES","Under 30",IF(Aggregate[[#This Row],[Senior]]="YES", 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Download]]&lt;5,"Less Than 5 GB",IF(Aggregate[[#This Row],[Avg Monthly GB Download]]&lt;10,"Between 5 and 10 GB", "10 or more GB"))</f>
        <v>Less Than 5 GB</v>
      </c>
    </row>
    <row r="3780" spans="1:23" x14ac:dyDescent="0.2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tr">
        <f>IF(Aggregate[[#This Row],[Under 30]]="YES","Under 30",IF(Aggregate[[#This Row],[Senior]]="YES", "Senior","Other"))</f>
        <v>Senior</v>
      </c>
      <c r="K3780" t="s">
        <v>21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Download]]&lt;5,"Less Than 5 GB",IF(Aggregate[[#This Row],[Avg Monthly GB Download]]&lt;10,"Between 5 and 10 GB", "10 or more GB"))</f>
        <v>Less Than 5 GB</v>
      </c>
    </row>
    <row r="3781" spans="1:23" x14ac:dyDescent="0.2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J3781" t="str">
        <f>IF(Aggregate[[#This Row],[Under 30]]="YES","Under 30",IF(Aggregate[[#This Row],[Senior]]="YES", 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Download]]&lt;5,"Less Than 5 GB",IF(Aggregate[[#This Row],[Avg Monthly GB Download]]&lt;10,"Between 5 and 10 GB", "10 or more GB"))</f>
        <v>10 or more GB</v>
      </c>
    </row>
    <row r="3782" spans="1:23" x14ac:dyDescent="0.2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J3782" t="str">
        <f>IF(Aggregate[[#This Row],[Under 30]]="YES","Under 30",IF(Aggregate[[#This Row],[Senior]]="YES", 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Download]]&lt;5,"Less Than 5 GB",IF(Aggregate[[#This Row],[Avg Monthly GB Download]]&lt;10,"Between 5 and 10 GB", "10 or more GB"))</f>
        <v>Less Than 5 GB</v>
      </c>
    </row>
    <row r="3783" spans="1:23" x14ac:dyDescent="0.2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J3783" t="str">
        <f>IF(Aggregate[[#This Row],[Under 30]]="YES","Under 30",IF(Aggregate[[#This Row],[Senior]]="YES", 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Download]]&lt;5,"Less Than 5 GB",IF(Aggregate[[#This Row],[Avg Monthly GB Download]]&lt;10,"Between 5 and 10 GB", "10 or more GB"))</f>
        <v>Between 5 and 10 GB</v>
      </c>
    </row>
    <row r="3784" spans="1:23" x14ac:dyDescent="0.2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J3784" t="str">
        <f>IF(Aggregate[[#This Row],[Under 30]]="YES","Under 30",IF(Aggregate[[#This Row],[Senior]]="YES", 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Download]]&lt;5,"Less Than 5 GB",IF(Aggregate[[#This Row],[Avg Monthly GB Download]]&lt;10,"Between 5 and 10 GB", "10 or more GB"))</f>
        <v>Less Than 5 GB</v>
      </c>
    </row>
    <row r="3785" spans="1:23" x14ac:dyDescent="0.2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J3785" t="str">
        <f>IF(Aggregate[[#This Row],[Under 30]]="YES","Under 30",IF(Aggregate[[#This Row],[Senior]]="YES", 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Download]]&lt;5,"Less Than 5 GB",IF(Aggregate[[#This Row],[Avg Monthly GB Download]]&lt;10,"Between 5 and 10 GB", "10 or more GB"))</f>
        <v>10 or more GB</v>
      </c>
    </row>
    <row r="3786" spans="1:23" x14ac:dyDescent="0.2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J3786" t="str">
        <f>IF(Aggregate[[#This Row],[Under 30]]="YES","Under 30",IF(Aggregate[[#This Row],[Senior]]="YES", 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Download]]&lt;5,"Less Than 5 GB",IF(Aggregate[[#This Row],[Avg Monthly GB Download]]&lt;10,"Between 5 and 10 GB", "10 or more GB"))</f>
        <v>Between 5 and 10 GB</v>
      </c>
    </row>
    <row r="3787" spans="1:23" x14ac:dyDescent="0.2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J3787" t="str">
        <f>IF(Aggregate[[#This Row],[Under 30]]="YES","Under 30",IF(Aggregate[[#This Row],[Senior]]="YES", 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Download]]&lt;5,"Less Than 5 GB",IF(Aggregate[[#This Row],[Avg Monthly GB Download]]&lt;10,"Between 5 and 10 GB", "10 or more GB"))</f>
        <v>10 or more GB</v>
      </c>
    </row>
    <row r="3788" spans="1:23" x14ac:dyDescent="0.2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J3788" t="str">
        <f>IF(Aggregate[[#This Row],[Under 30]]="YES","Under 30",IF(Aggregate[[#This Row],[Senior]]="YES", 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Download]]&lt;5,"Less Than 5 GB",IF(Aggregate[[#This Row],[Avg Monthly GB Download]]&lt;10,"Between 5 and 10 GB", "10 or more GB"))</f>
        <v>Between 5 and 10 GB</v>
      </c>
    </row>
    <row r="3789" spans="1:23" x14ac:dyDescent="0.2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J3789" t="str">
        <f>IF(Aggregate[[#This Row],[Under 30]]="YES","Under 30",IF(Aggregate[[#This Row],[Senior]]="YES", 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Download]]&lt;5,"Less Than 5 GB",IF(Aggregate[[#This Row],[Avg Monthly GB Download]]&lt;10,"Between 5 and 10 GB", "10 or more GB"))</f>
        <v>Less Than 5 GB</v>
      </c>
    </row>
    <row r="3790" spans="1:23" x14ac:dyDescent="0.2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J3790" t="str">
        <f>IF(Aggregate[[#This Row],[Under 30]]="YES","Under 30",IF(Aggregate[[#This Row],[Senior]]="YES", 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Download]]&lt;5,"Less Than 5 GB",IF(Aggregate[[#This Row],[Avg Monthly GB Download]]&lt;10,"Between 5 and 10 GB", "10 or more GB"))</f>
        <v>10 or more GB</v>
      </c>
    </row>
    <row r="3791" spans="1:23" x14ac:dyDescent="0.2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J3791" t="str">
        <f>IF(Aggregate[[#This Row],[Under 30]]="YES","Under 30",IF(Aggregate[[#This Row],[Senior]]="YES", 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Download]]&lt;5,"Less Than 5 GB",IF(Aggregate[[#This Row],[Avg Monthly GB Download]]&lt;10,"Between 5 and 10 GB", "10 or more GB"))</f>
        <v>Between 5 and 10 GB</v>
      </c>
    </row>
    <row r="3792" spans="1:23" x14ac:dyDescent="0.2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J3792" t="str">
        <f>IF(Aggregate[[#This Row],[Under 30]]="YES","Under 30",IF(Aggregate[[#This Row],[Senior]]="YES", 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Download]]&lt;5,"Less Than 5 GB",IF(Aggregate[[#This Row],[Avg Monthly GB Download]]&lt;10,"Between 5 and 10 GB", "10 or more GB"))</f>
        <v>10 or more GB</v>
      </c>
    </row>
    <row r="3793" spans="1:23" x14ac:dyDescent="0.2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J3793" t="str">
        <f>IF(Aggregate[[#This Row],[Under 30]]="YES","Under 30",IF(Aggregate[[#This Row],[Senior]]="YES", 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Download]]&lt;5,"Less Than 5 GB",IF(Aggregate[[#This Row],[Avg Monthly GB Download]]&lt;10,"Between 5 and 10 GB", "10 or more GB"))</f>
        <v>Between 5 and 10 GB</v>
      </c>
    </row>
    <row r="3794" spans="1:23" x14ac:dyDescent="0.2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J3794" t="str">
        <f>IF(Aggregate[[#This Row],[Under 30]]="YES","Under 30",IF(Aggregate[[#This Row],[Senior]]="YES", 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Download]]&lt;5,"Less Than 5 GB",IF(Aggregate[[#This Row],[Avg Monthly GB Download]]&lt;10,"Between 5 and 10 GB", "10 or more GB"))</f>
        <v>10 or more GB</v>
      </c>
    </row>
    <row r="3795" spans="1:23" x14ac:dyDescent="0.2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tr">
        <f>IF(Aggregate[[#This Row],[Under 30]]="YES","Under 30",IF(Aggregate[[#This Row],[Senior]]="YES", "Senior","Other"))</f>
        <v>Senior</v>
      </c>
      <c r="K3795" t="s">
        <v>21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Download]]&lt;5,"Less Than 5 GB",IF(Aggregate[[#This Row],[Avg Monthly GB Download]]&lt;10,"Between 5 and 10 GB", "10 or more GB"))</f>
        <v>Less Than 5 GB</v>
      </c>
    </row>
    <row r="3796" spans="1:23" x14ac:dyDescent="0.2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J3796" t="str">
        <f>IF(Aggregate[[#This Row],[Under 30]]="YES","Under 30",IF(Aggregate[[#This Row],[Senior]]="YES", 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Download]]&lt;5,"Less Than 5 GB",IF(Aggregate[[#This Row],[Avg Monthly GB Download]]&lt;10,"Between 5 and 10 GB", "10 or more GB"))</f>
        <v>10 or more GB</v>
      </c>
    </row>
    <row r="3797" spans="1:23" x14ac:dyDescent="0.2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J3797" t="str">
        <f>IF(Aggregate[[#This Row],[Under 30]]="YES","Under 30",IF(Aggregate[[#This Row],[Senior]]="YES", 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Download]]&lt;5,"Less Than 5 GB",IF(Aggregate[[#This Row],[Avg Monthly GB Download]]&lt;10,"Between 5 and 10 GB", "10 or more GB"))</f>
        <v>Less Than 5 GB</v>
      </c>
    </row>
    <row r="3798" spans="1:23" x14ac:dyDescent="0.2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tr">
        <f>IF(Aggregate[[#This Row],[Under 30]]="YES","Under 30",IF(Aggregate[[#This Row],[Senior]]="YES", "Senior","Other"))</f>
        <v>Senior</v>
      </c>
      <c r="K3798" t="s">
        <v>21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Download]]&lt;5,"Less Than 5 GB",IF(Aggregate[[#This Row],[Avg Monthly GB Download]]&lt;10,"Between 5 and 10 GB", "10 or more GB"))</f>
        <v>Less Than 5 GB</v>
      </c>
    </row>
    <row r="3799" spans="1:23" x14ac:dyDescent="0.2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J3799" t="str">
        <f>IF(Aggregate[[#This Row],[Under 30]]="YES","Under 30",IF(Aggregate[[#This Row],[Senior]]="YES", 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Download]]&lt;5,"Less Than 5 GB",IF(Aggregate[[#This Row],[Avg Monthly GB Download]]&lt;10,"Between 5 and 10 GB", "10 or more GB"))</f>
        <v>Between 5 and 10 GB</v>
      </c>
    </row>
    <row r="3800" spans="1:23" x14ac:dyDescent="0.2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J3800" t="str">
        <f>IF(Aggregate[[#This Row],[Under 30]]="YES","Under 30",IF(Aggregate[[#This Row],[Senior]]="YES", 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Download]]&lt;5,"Less Than 5 GB",IF(Aggregate[[#This Row],[Avg Monthly GB Download]]&lt;10,"Between 5 and 10 GB", "10 or more GB"))</f>
        <v>Less Than 5 GB</v>
      </c>
    </row>
    <row r="3801" spans="1:23" x14ac:dyDescent="0.2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tr">
        <f>IF(Aggregate[[#This Row],[Under 30]]="YES","Under 30",IF(Aggregate[[#This Row],[Senior]]="YES", "Senior","Other"))</f>
        <v>Senior</v>
      </c>
      <c r="K3801" t="s">
        <v>21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Download]]&lt;5,"Less Than 5 GB",IF(Aggregate[[#This Row],[Avg Monthly GB Download]]&lt;10,"Between 5 and 10 GB", "10 or more GB"))</f>
        <v>Less Than 5 GB</v>
      </c>
    </row>
    <row r="3802" spans="1:23" x14ac:dyDescent="0.2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J3802" t="str">
        <f>IF(Aggregate[[#This Row],[Under 30]]="YES","Under 30",IF(Aggregate[[#This Row],[Senior]]="YES", 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Download]]&lt;5,"Less Than 5 GB",IF(Aggregate[[#This Row],[Avg Monthly GB Download]]&lt;10,"Between 5 and 10 GB", "10 or more GB"))</f>
        <v>Less Than 5 GB</v>
      </c>
    </row>
    <row r="3803" spans="1:23" x14ac:dyDescent="0.2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J3803" t="str">
        <f>IF(Aggregate[[#This Row],[Under 30]]="YES","Under 30",IF(Aggregate[[#This Row],[Senior]]="YES", 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Download]]&lt;5,"Less Than 5 GB",IF(Aggregate[[#This Row],[Avg Monthly GB Download]]&lt;10,"Between 5 and 10 GB", "10 or more GB"))</f>
        <v>Less Than 5 GB</v>
      </c>
    </row>
    <row r="3804" spans="1:23" x14ac:dyDescent="0.2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J3804" t="str">
        <f>IF(Aggregate[[#This Row],[Under 30]]="YES","Under 30",IF(Aggregate[[#This Row],[Senior]]="YES", 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Download]]&lt;5,"Less Than 5 GB",IF(Aggregate[[#This Row],[Avg Monthly GB Download]]&lt;10,"Between 5 and 10 GB", "10 or more GB"))</f>
        <v>Less Than 5 GB</v>
      </c>
    </row>
    <row r="3805" spans="1:23" x14ac:dyDescent="0.2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J3805" t="str">
        <f>IF(Aggregate[[#This Row],[Under 30]]="YES","Under 30",IF(Aggregate[[#This Row],[Senior]]="YES", 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Download]]&lt;5,"Less Than 5 GB",IF(Aggregate[[#This Row],[Avg Monthly GB Download]]&lt;10,"Between 5 and 10 GB", "10 or more GB"))</f>
        <v>Between 5 and 10 GB</v>
      </c>
    </row>
    <row r="3806" spans="1:23" x14ac:dyDescent="0.2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J3806" t="str">
        <f>IF(Aggregate[[#This Row],[Under 30]]="YES","Under 30",IF(Aggregate[[#This Row],[Senior]]="YES", 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Download]]&lt;5,"Less Than 5 GB",IF(Aggregate[[#This Row],[Avg Monthly GB Download]]&lt;10,"Between 5 and 10 GB", "10 or more GB"))</f>
        <v>Less Than 5 GB</v>
      </c>
    </row>
    <row r="3807" spans="1:23" x14ac:dyDescent="0.2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J3807" t="str">
        <f>IF(Aggregate[[#This Row],[Under 30]]="YES","Under 30",IF(Aggregate[[#This Row],[Senior]]="YES", 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Download]]&lt;5,"Less Than 5 GB",IF(Aggregate[[#This Row],[Avg Monthly GB Download]]&lt;10,"Between 5 and 10 GB", "10 or more GB"))</f>
        <v>10 or more GB</v>
      </c>
    </row>
    <row r="3808" spans="1:23" x14ac:dyDescent="0.2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J3808" t="str">
        <f>IF(Aggregate[[#This Row],[Under 30]]="YES","Under 30",IF(Aggregate[[#This Row],[Senior]]="YES", 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Download]]&lt;5,"Less Than 5 GB",IF(Aggregate[[#This Row],[Avg Monthly GB Download]]&lt;10,"Between 5 and 10 GB", "10 or more GB"))</f>
        <v>Less Than 5 GB</v>
      </c>
    </row>
    <row r="3809" spans="1:23" x14ac:dyDescent="0.2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J3809" t="str">
        <f>IF(Aggregate[[#This Row],[Under 30]]="YES","Under 30",IF(Aggregate[[#This Row],[Senior]]="YES", 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Download]]&lt;5,"Less Than 5 GB",IF(Aggregate[[#This Row],[Avg Monthly GB Download]]&lt;10,"Between 5 and 10 GB", "10 or more GB"))</f>
        <v>Less Than 5 GB</v>
      </c>
    </row>
    <row r="3810" spans="1:23" x14ac:dyDescent="0.2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J3810" t="str">
        <f>IF(Aggregate[[#This Row],[Under 30]]="YES","Under 30",IF(Aggregate[[#This Row],[Senior]]="YES", 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Download]]&lt;5,"Less Than 5 GB",IF(Aggregate[[#This Row],[Avg Monthly GB Download]]&lt;10,"Between 5 and 10 GB", "10 or more GB"))</f>
        <v>Less Than 5 GB</v>
      </c>
    </row>
    <row r="3811" spans="1:23" x14ac:dyDescent="0.2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J3811" t="str">
        <f>IF(Aggregate[[#This Row],[Under 30]]="YES","Under 30",IF(Aggregate[[#This Row],[Senior]]="YES", 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Download]]&lt;5,"Less Than 5 GB",IF(Aggregate[[#This Row],[Avg Monthly GB Download]]&lt;10,"Between 5 and 10 GB", "10 or more GB"))</f>
        <v>Less Than 5 GB</v>
      </c>
    </row>
    <row r="3812" spans="1:23" x14ac:dyDescent="0.2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J3812" t="str">
        <f>IF(Aggregate[[#This Row],[Under 30]]="YES","Under 30",IF(Aggregate[[#This Row],[Senior]]="YES", 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Download]]&lt;5,"Less Than 5 GB",IF(Aggregate[[#This Row],[Avg Monthly GB Download]]&lt;10,"Between 5 and 10 GB", "10 or more GB"))</f>
        <v>Between 5 and 10 GB</v>
      </c>
    </row>
    <row r="3813" spans="1:23" x14ac:dyDescent="0.2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tr">
        <f>IF(Aggregate[[#This Row],[Under 30]]="YES","Under 30",IF(Aggregate[[#This Row],[Senior]]="YES", "Senior","Other"))</f>
        <v>Senior</v>
      </c>
      <c r="K3813" t="s">
        <v>21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Download]]&lt;5,"Less Than 5 GB",IF(Aggregate[[#This Row],[Avg Monthly GB Download]]&lt;10,"Between 5 and 10 GB", "10 or more GB"))</f>
        <v>Less Than 5 GB</v>
      </c>
    </row>
    <row r="3814" spans="1:23" x14ac:dyDescent="0.2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J3814" t="str">
        <f>IF(Aggregate[[#This Row],[Under 30]]="YES","Under 30",IF(Aggregate[[#This Row],[Senior]]="YES", 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Download]]&lt;5,"Less Than 5 GB",IF(Aggregate[[#This Row],[Avg Monthly GB Download]]&lt;10,"Between 5 and 10 GB", "10 or more GB"))</f>
        <v>10 or more GB</v>
      </c>
    </row>
    <row r="3815" spans="1:23" x14ac:dyDescent="0.2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J3815" t="str">
        <f>IF(Aggregate[[#This Row],[Under 30]]="YES","Under 30",IF(Aggregate[[#This Row],[Senior]]="YES", 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Download]]&lt;5,"Less Than 5 GB",IF(Aggregate[[#This Row],[Avg Monthly GB Download]]&lt;10,"Between 5 and 10 GB", "10 or more GB"))</f>
        <v>10 or more GB</v>
      </c>
    </row>
    <row r="3816" spans="1:23" x14ac:dyDescent="0.2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J3816" t="str">
        <f>IF(Aggregate[[#This Row],[Under 30]]="YES","Under 30",IF(Aggregate[[#This Row],[Senior]]="YES", 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Download]]&lt;5,"Less Than 5 GB",IF(Aggregate[[#This Row],[Avg Monthly GB Download]]&lt;10,"Between 5 and 10 GB", "10 or more GB"))</f>
        <v>Less Than 5 GB</v>
      </c>
    </row>
    <row r="3817" spans="1:23" x14ac:dyDescent="0.2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J3817" t="str">
        <f>IF(Aggregate[[#This Row],[Under 30]]="YES","Under 30",IF(Aggregate[[#This Row],[Senior]]="YES", 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Download]]&lt;5,"Less Than 5 GB",IF(Aggregate[[#This Row],[Avg Monthly GB Download]]&lt;10,"Between 5 and 10 GB", "10 or more GB"))</f>
        <v>Less Than 5 GB</v>
      </c>
    </row>
    <row r="3818" spans="1:23" x14ac:dyDescent="0.2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J3818" t="str">
        <f>IF(Aggregate[[#This Row],[Under 30]]="YES","Under 30",IF(Aggregate[[#This Row],[Senior]]="YES", 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Download]]&lt;5,"Less Than 5 GB",IF(Aggregate[[#This Row],[Avg Monthly GB Download]]&lt;10,"Between 5 and 10 GB", "10 or more GB"))</f>
        <v>Between 5 and 10 GB</v>
      </c>
    </row>
    <row r="3819" spans="1:23" x14ac:dyDescent="0.2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J3819" t="str">
        <f>IF(Aggregate[[#This Row],[Under 30]]="YES","Under 30",IF(Aggregate[[#This Row],[Senior]]="YES", 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Download]]&lt;5,"Less Than 5 GB",IF(Aggregate[[#This Row],[Avg Monthly GB Download]]&lt;10,"Between 5 and 10 GB", "10 or more GB"))</f>
        <v>Less Than 5 GB</v>
      </c>
    </row>
    <row r="3820" spans="1:23" x14ac:dyDescent="0.2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J3820" t="str">
        <f>IF(Aggregate[[#This Row],[Under 30]]="YES","Under 30",IF(Aggregate[[#This Row],[Senior]]="YES", 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Download]]&lt;5,"Less Than 5 GB",IF(Aggregate[[#This Row],[Avg Monthly GB Download]]&lt;10,"Between 5 and 10 GB", "10 or more GB"))</f>
        <v>Less Than 5 GB</v>
      </c>
    </row>
    <row r="3821" spans="1:23" x14ac:dyDescent="0.2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J3821" t="str">
        <f>IF(Aggregate[[#This Row],[Under 30]]="YES","Under 30",IF(Aggregate[[#This Row],[Senior]]="YES", 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Download]]&lt;5,"Less Than 5 GB",IF(Aggregate[[#This Row],[Avg Monthly GB Download]]&lt;10,"Between 5 and 10 GB", "10 or more GB"))</f>
        <v>Between 5 and 10 GB</v>
      </c>
    </row>
    <row r="3822" spans="1:23" x14ac:dyDescent="0.2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J3822" t="str">
        <f>IF(Aggregate[[#This Row],[Under 30]]="YES","Under 30",IF(Aggregate[[#This Row],[Senior]]="YES", 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Download]]&lt;5,"Less Than 5 GB",IF(Aggregate[[#This Row],[Avg Monthly GB Download]]&lt;10,"Between 5 and 10 GB", "10 or more GB"))</f>
        <v>Between 5 and 10 GB</v>
      </c>
    </row>
    <row r="3823" spans="1:23" x14ac:dyDescent="0.2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tr">
        <f>IF(Aggregate[[#This Row],[Under 30]]="YES","Under 30",IF(Aggregate[[#This Row],[Senior]]="YES", "Senior","Other"))</f>
        <v>Senior</v>
      </c>
      <c r="K3823" t="s">
        <v>21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Download]]&lt;5,"Less Than 5 GB",IF(Aggregate[[#This Row],[Avg Monthly GB Download]]&lt;10,"Between 5 and 10 GB", "10 or more GB"))</f>
        <v>10 or more GB</v>
      </c>
    </row>
    <row r="3824" spans="1:23" x14ac:dyDescent="0.2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tr">
        <f>IF(Aggregate[[#This Row],[Under 30]]="YES","Under 30",IF(Aggregate[[#This Row],[Senior]]="YES", "Senior","Other"))</f>
        <v>Senior</v>
      </c>
      <c r="K3824" t="s">
        <v>21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Download]]&lt;5,"Less Than 5 GB",IF(Aggregate[[#This Row],[Avg Monthly GB Download]]&lt;10,"Between 5 and 10 GB", "10 or more GB"))</f>
        <v>Between 5 and 10 GB</v>
      </c>
    </row>
    <row r="3825" spans="1:23" x14ac:dyDescent="0.2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J3825" t="str">
        <f>IF(Aggregate[[#This Row],[Under 30]]="YES","Under 30",IF(Aggregate[[#This Row],[Senior]]="YES", 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Download]]&lt;5,"Less Than 5 GB",IF(Aggregate[[#This Row],[Avg Monthly GB Download]]&lt;10,"Between 5 and 10 GB", "10 or more GB"))</f>
        <v>10 or more GB</v>
      </c>
    </row>
    <row r="3826" spans="1:23" x14ac:dyDescent="0.2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tr">
        <f>IF(Aggregate[[#This Row],[Under 30]]="YES","Under 30",IF(Aggregate[[#This Row],[Senior]]="YES", "Senior","Other"))</f>
        <v>Senior</v>
      </c>
      <c r="K3826" t="s">
        <v>21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Download]]&lt;5,"Less Than 5 GB",IF(Aggregate[[#This Row],[Avg Monthly GB Download]]&lt;10,"Between 5 and 10 GB", "10 or more GB"))</f>
        <v>Less Than 5 GB</v>
      </c>
    </row>
    <row r="3827" spans="1:23" x14ac:dyDescent="0.2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tr">
        <f>IF(Aggregate[[#This Row],[Under 30]]="YES","Under 30",IF(Aggregate[[#This Row],[Senior]]="YES", "Senior","Other"))</f>
        <v>Senior</v>
      </c>
      <c r="K3827" t="s">
        <v>21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Download]]&lt;5,"Less Than 5 GB",IF(Aggregate[[#This Row],[Avg Monthly GB Download]]&lt;10,"Between 5 and 10 GB", "10 or more GB"))</f>
        <v>Between 5 and 10 GB</v>
      </c>
    </row>
    <row r="3828" spans="1:23" x14ac:dyDescent="0.2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J3828" t="str">
        <f>IF(Aggregate[[#This Row],[Under 30]]="YES","Under 30",IF(Aggregate[[#This Row],[Senior]]="YES", 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Download]]&lt;5,"Less Than 5 GB",IF(Aggregate[[#This Row],[Avg Monthly GB Download]]&lt;10,"Between 5 and 10 GB", "10 or more GB"))</f>
        <v>10 or more GB</v>
      </c>
    </row>
    <row r="3829" spans="1:23" x14ac:dyDescent="0.2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J3829" t="str">
        <f>IF(Aggregate[[#This Row],[Under 30]]="YES","Under 30",IF(Aggregate[[#This Row],[Senior]]="YES", 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Download]]&lt;5,"Less Than 5 GB",IF(Aggregate[[#This Row],[Avg Monthly GB Download]]&lt;10,"Between 5 and 10 GB", "10 or more GB"))</f>
        <v>Less Than 5 GB</v>
      </c>
    </row>
    <row r="3830" spans="1:23" x14ac:dyDescent="0.2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tr">
        <f>IF(Aggregate[[#This Row],[Under 30]]="YES","Under 30",IF(Aggregate[[#This Row],[Senior]]="YES", "Senior","Other"))</f>
        <v>Senior</v>
      </c>
      <c r="K3830" t="s">
        <v>21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Download]]&lt;5,"Less Than 5 GB",IF(Aggregate[[#This Row],[Avg Monthly GB Download]]&lt;10,"Between 5 and 10 GB", "10 or more GB"))</f>
        <v>Less Than 5 GB</v>
      </c>
    </row>
    <row r="3831" spans="1:23" x14ac:dyDescent="0.2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J3831" t="str">
        <f>IF(Aggregate[[#This Row],[Under 30]]="YES","Under 30",IF(Aggregate[[#This Row],[Senior]]="YES", 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Download]]&lt;5,"Less Than 5 GB",IF(Aggregate[[#This Row],[Avg Monthly GB Download]]&lt;10,"Between 5 and 10 GB", "10 or more GB"))</f>
        <v>Less Than 5 GB</v>
      </c>
    </row>
    <row r="3832" spans="1:23" x14ac:dyDescent="0.2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J3832" t="str">
        <f>IF(Aggregate[[#This Row],[Under 30]]="YES","Under 30",IF(Aggregate[[#This Row],[Senior]]="YES", 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Download]]&lt;5,"Less Than 5 GB",IF(Aggregate[[#This Row],[Avg Monthly GB Download]]&lt;10,"Between 5 and 10 GB", "10 or more GB"))</f>
        <v>Between 5 and 10 GB</v>
      </c>
    </row>
    <row r="3833" spans="1:23" x14ac:dyDescent="0.2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J3833" t="str">
        <f>IF(Aggregate[[#This Row],[Under 30]]="YES","Under 30",IF(Aggregate[[#This Row],[Senior]]="YES", 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Download]]&lt;5,"Less Than 5 GB",IF(Aggregate[[#This Row],[Avg Monthly GB Download]]&lt;10,"Between 5 and 10 GB", "10 or more GB"))</f>
        <v>10 or more GB</v>
      </c>
    </row>
    <row r="3834" spans="1:23" x14ac:dyDescent="0.2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J3834" t="str">
        <f>IF(Aggregate[[#This Row],[Under 30]]="YES","Under 30",IF(Aggregate[[#This Row],[Senior]]="YES", 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Download]]&lt;5,"Less Than 5 GB",IF(Aggregate[[#This Row],[Avg Monthly GB Download]]&lt;10,"Between 5 and 10 GB", "10 or more GB"))</f>
        <v>10 or more GB</v>
      </c>
    </row>
    <row r="3835" spans="1:23" x14ac:dyDescent="0.2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J3835" t="str">
        <f>IF(Aggregate[[#This Row],[Under 30]]="YES","Under 30",IF(Aggregate[[#This Row],[Senior]]="YES", 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Download]]&lt;5,"Less Than 5 GB",IF(Aggregate[[#This Row],[Avg Monthly GB Download]]&lt;10,"Between 5 and 10 GB", "10 or more GB"))</f>
        <v>10 or more GB</v>
      </c>
    </row>
    <row r="3836" spans="1:23" x14ac:dyDescent="0.2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tr">
        <f>IF(Aggregate[[#This Row],[Under 30]]="YES","Under 30",IF(Aggregate[[#This Row],[Senior]]="YES", "Senior","Other"))</f>
        <v>Senior</v>
      </c>
      <c r="K3836" t="s">
        <v>21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Download]]&lt;5,"Less Than 5 GB",IF(Aggregate[[#This Row],[Avg Monthly GB Download]]&lt;10,"Between 5 and 10 GB", "10 or more GB"))</f>
        <v>Less Than 5 GB</v>
      </c>
    </row>
    <row r="3837" spans="1:23" x14ac:dyDescent="0.2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J3837" t="str">
        <f>IF(Aggregate[[#This Row],[Under 30]]="YES","Under 30",IF(Aggregate[[#This Row],[Senior]]="YES", 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Download]]&lt;5,"Less Than 5 GB",IF(Aggregate[[#This Row],[Avg Monthly GB Download]]&lt;10,"Between 5 and 10 GB", "10 or more GB"))</f>
        <v>Less Than 5 GB</v>
      </c>
    </row>
    <row r="3838" spans="1:23" x14ac:dyDescent="0.2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J3838" t="str">
        <f>IF(Aggregate[[#This Row],[Under 30]]="YES","Under 30",IF(Aggregate[[#This Row],[Senior]]="YES", 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Download]]&lt;5,"Less Than 5 GB",IF(Aggregate[[#This Row],[Avg Monthly GB Download]]&lt;10,"Between 5 and 10 GB", "10 or more GB"))</f>
        <v>10 or more GB</v>
      </c>
    </row>
    <row r="3839" spans="1:23" x14ac:dyDescent="0.2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tr">
        <f>IF(Aggregate[[#This Row],[Under 30]]="YES","Under 30",IF(Aggregate[[#This Row],[Senior]]="YES", "Senior","Other"))</f>
        <v>Senior</v>
      </c>
      <c r="K3839" t="s">
        <v>21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Download]]&lt;5,"Less Than 5 GB",IF(Aggregate[[#This Row],[Avg Monthly GB Download]]&lt;10,"Between 5 and 10 GB", "10 or more GB"))</f>
        <v>Between 5 and 10 GB</v>
      </c>
    </row>
    <row r="3840" spans="1:23" x14ac:dyDescent="0.2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J3840" t="str">
        <f>IF(Aggregate[[#This Row],[Under 30]]="YES","Under 30",IF(Aggregate[[#This Row],[Senior]]="YES", 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Download]]&lt;5,"Less Than 5 GB",IF(Aggregate[[#This Row],[Avg Monthly GB Download]]&lt;10,"Between 5 and 10 GB", "10 or more GB"))</f>
        <v>10 or more GB</v>
      </c>
    </row>
    <row r="3841" spans="1:23" x14ac:dyDescent="0.2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J3841" t="str">
        <f>IF(Aggregate[[#This Row],[Under 30]]="YES","Under 30",IF(Aggregate[[#This Row],[Senior]]="YES", 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Download]]&lt;5,"Less Than 5 GB",IF(Aggregate[[#This Row],[Avg Monthly GB Download]]&lt;10,"Between 5 and 10 GB", "10 or more GB"))</f>
        <v>Less Than 5 GB</v>
      </c>
    </row>
    <row r="3842" spans="1:23" x14ac:dyDescent="0.2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tr">
        <f>IF(Aggregate[[#This Row],[Under 30]]="YES","Under 30",IF(Aggregate[[#This Row],[Senior]]="YES", "Senior","Other"))</f>
        <v>Senior</v>
      </c>
      <c r="K3842" t="s">
        <v>21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Download]]&lt;5,"Less Than 5 GB",IF(Aggregate[[#This Row],[Avg Monthly GB Download]]&lt;10,"Between 5 and 10 GB", "10 or more GB"))</f>
        <v>Less Than 5 GB</v>
      </c>
    </row>
    <row r="3843" spans="1:23" x14ac:dyDescent="0.2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J3843" t="str">
        <f>IF(Aggregate[[#This Row],[Under 30]]="YES","Under 30",IF(Aggregate[[#This Row],[Senior]]="YES", 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Download]]&lt;5,"Less Than 5 GB",IF(Aggregate[[#This Row],[Avg Monthly GB Download]]&lt;10,"Between 5 and 10 GB", "10 or more GB"))</f>
        <v>10 or more GB</v>
      </c>
    </row>
    <row r="3844" spans="1:23" x14ac:dyDescent="0.2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J3844" t="str">
        <f>IF(Aggregate[[#This Row],[Under 30]]="YES","Under 30",IF(Aggregate[[#This Row],[Senior]]="YES", 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Download]]&lt;5,"Less Than 5 GB",IF(Aggregate[[#This Row],[Avg Monthly GB Download]]&lt;10,"Between 5 and 10 GB", "10 or more GB"))</f>
        <v>Less Than 5 GB</v>
      </c>
    </row>
    <row r="3845" spans="1:23" x14ac:dyDescent="0.2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tr">
        <f>IF(Aggregate[[#This Row],[Under 30]]="YES","Under 30",IF(Aggregate[[#This Row],[Senior]]="YES", "Senior","Other"))</f>
        <v>Senior</v>
      </c>
      <c r="K3845" t="s">
        <v>21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Download]]&lt;5,"Less Than 5 GB",IF(Aggregate[[#This Row],[Avg Monthly GB Download]]&lt;10,"Between 5 and 10 GB", "10 or more GB"))</f>
        <v>10 or more GB</v>
      </c>
    </row>
    <row r="3846" spans="1:23" x14ac:dyDescent="0.2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J3846" t="str">
        <f>IF(Aggregate[[#This Row],[Under 30]]="YES","Under 30",IF(Aggregate[[#This Row],[Senior]]="YES", 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Download]]&lt;5,"Less Than 5 GB",IF(Aggregate[[#This Row],[Avg Monthly GB Download]]&lt;10,"Between 5 and 10 GB", "10 or more GB"))</f>
        <v>10 or more GB</v>
      </c>
    </row>
    <row r="3847" spans="1:23" x14ac:dyDescent="0.2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tr">
        <f>IF(Aggregate[[#This Row],[Under 30]]="YES","Under 30",IF(Aggregate[[#This Row],[Senior]]="YES", "Senior","Other"))</f>
        <v>Senior</v>
      </c>
      <c r="K3847" t="s">
        <v>21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Download]]&lt;5,"Less Than 5 GB",IF(Aggregate[[#This Row],[Avg Monthly GB Download]]&lt;10,"Between 5 and 10 GB", "10 or more GB"))</f>
        <v>Between 5 and 10 GB</v>
      </c>
    </row>
    <row r="3848" spans="1:23" x14ac:dyDescent="0.2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J3848" t="str">
        <f>IF(Aggregate[[#This Row],[Under 30]]="YES","Under 30",IF(Aggregate[[#This Row],[Senior]]="YES", 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Download]]&lt;5,"Less Than 5 GB",IF(Aggregate[[#This Row],[Avg Monthly GB Download]]&lt;10,"Between 5 and 10 GB", "10 or more GB"))</f>
        <v>Between 5 and 10 GB</v>
      </c>
    </row>
    <row r="3849" spans="1:23" x14ac:dyDescent="0.2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J3849" t="str">
        <f>IF(Aggregate[[#This Row],[Under 30]]="YES","Under 30",IF(Aggregate[[#This Row],[Senior]]="YES", 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Download]]&lt;5,"Less Than 5 GB",IF(Aggregate[[#This Row],[Avg Monthly GB Download]]&lt;10,"Between 5 and 10 GB", "10 or more GB"))</f>
        <v>10 or more GB</v>
      </c>
    </row>
    <row r="3850" spans="1:23" x14ac:dyDescent="0.2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J3850" t="str">
        <f>IF(Aggregate[[#This Row],[Under 30]]="YES","Under 30",IF(Aggregate[[#This Row],[Senior]]="YES", 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Download]]&lt;5,"Less Than 5 GB",IF(Aggregate[[#This Row],[Avg Monthly GB Download]]&lt;10,"Between 5 and 10 GB", "10 or more GB"))</f>
        <v>10 or more GB</v>
      </c>
    </row>
    <row r="3851" spans="1:23" x14ac:dyDescent="0.2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J3851" t="str">
        <f>IF(Aggregate[[#This Row],[Under 30]]="YES","Under 30",IF(Aggregate[[#This Row],[Senior]]="YES", 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Download]]&lt;5,"Less Than 5 GB",IF(Aggregate[[#This Row],[Avg Monthly GB Download]]&lt;10,"Between 5 and 10 GB", "10 or more GB"))</f>
        <v>Less Than 5 GB</v>
      </c>
    </row>
    <row r="3852" spans="1:23" x14ac:dyDescent="0.2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J3852" t="str">
        <f>IF(Aggregate[[#This Row],[Under 30]]="YES","Under 30",IF(Aggregate[[#This Row],[Senior]]="YES", 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Download]]&lt;5,"Less Than 5 GB",IF(Aggregate[[#This Row],[Avg Monthly GB Download]]&lt;10,"Between 5 and 10 GB", "10 or more GB"))</f>
        <v>10 or more GB</v>
      </c>
    </row>
    <row r="3853" spans="1:23" x14ac:dyDescent="0.2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J3853" t="str">
        <f>IF(Aggregate[[#This Row],[Under 30]]="YES","Under 30",IF(Aggregate[[#This Row],[Senior]]="YES", 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Download]]&lt;5,"Less Than 5 GB",IF(Aggregate[[#This Row],[Avg Monthly GB Download]]&lt;10,"Between 5 and 10 GB", "10 or more GB"))</f>
        <v>Less Than 5 GB</v>
      </c>
    </row>
    <row r="3854" spans="1:23" x14ac:dyDescent="0.2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J3854" t="str">
        <f>IF(Aggregate[[#This Row],[Under 30]]="YES","Under 30",IF(Aggregate[[#This Row],[Senior]]="YES", 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Download]]&lt;5,"Less Than 5 GB",IF(Aggregate[[#This Row],[Avg Monthly GB Download]]&lt;10,"Between 5 and 10 GB", "10 or more GB"))</f>
        <v>Between 5 and 10 GB</v>
      </c>
    </row>
    <row r="3855" spans="1:23" x14ac:dyDescent="0.2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J3855" t="str">
        <f>IF(Aggregate[[#This Row],[Under 30]]="YES","Under 30",IF(Aggregate[[#This Row],[Senior]]="YES", 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Download]]&lt;5,"Less Than 5 GB",IF(Aggregate[[#This Row],[Avg Monthly GB Download]]&lt;10,"Between 5 and 10 GB", "10 or more GB"))</f>
        <v>10 or more GB</v>
      </c>
    </row>
    <row r="3856" spans="1:23" x14ac:dyDescent="0.2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J3856" t="str">
        <f>IF(Aggregate[[#This Row],[Under 30]]="YES","Under 30",IF(Aggregate[[#This Row],[Senior]]="YES", 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Download]]&lt;5,"Less Than 5 GB",IF(Aggregate[[#This Row],[Avg Monthly GB Download]]&lt;10,"Between 5 and 10 GB", "10 or more GB"))</f>
        <v>Between 5 and 10 GB</v>
      </c>
    </row>
    <row r="3857" spans="1:23" x14ac:dyDescent="0.2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J3857" t="str">
        <f>IF(Aggregate[[#This Row],[Under 30]]="YES","Under 30",IF(Aggregate[[#This Row],[Senior]]="YES", 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Download]]&lt;5,"Less Than 5 GB",IF(Aggregate[[#This Row],[Avg Monthly GB Download]]&lt;10,"Between 5 and 10 GB", "10 or more GB"))</f>
        <v>Less Than 5 GB</v>
      </c>
    </row>
    <row r="3858" spans="1:23" x14ac:dyDescent="0.2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J3858" t="str">
        <f>IF(Aggregate[[#This Row],[Under 30]]="YES","Under 30",IF(Aggregate[[#This Row],[Senior]]="YES", 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Download]]&lt;5,"Less Than 5 GB",IF(Aggregate[[#This Row],[Avg Monthly GB Download]]&lt;10,"Between 5 and 10 GB", "10 or more GB"))</f>
        <v>Between 5 and 10 GB</v>
      </c>
    </row>
    <row r="3859" spans="1:23" x14ac:dyDescent="0.2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tr">
        <f>IF(Aggregate[[#This Row],[Under 30]]="YES","Under 30",IF(Aggregate[[#This Row],[Senior]]="YES", "Senior","Other"))</f>
        <v>Senior</v>
      </c>
      <c r="K3859" t="s">
        <v>21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Download]]&lt;5,"Less Than 5 GB",IF(Aggregate[[#This Row],[Avg Monthly GB Download]]&lt;10,"Between 5 and 10 GB", "10 or more GB"))</f>
        <v>Between 5 and 10 GB</v>
      </c>
    </row>
    <row r="3860" spans="1:23" x14ac:dyDescent="0.2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J3860" t="str">
        <f>IF(Aggregate[[#This Row],[Under 30]]="YES","Under 30",IF(Aggregate[[#This Row],[Senior]]="YES", 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Download]]&lt;5,"Less Than 5 GB",IF(Aggregate[[#This Row],[Avg Monthly GB Download]]&lt;10,"Between 5 and 10 GB", "10 or more GB"))</f>
        <v>10 or more GB</v>
      </c>
    </row>
    <row r="3861" spans="1:23" x14ac:dyDescent="0.2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J3861" t="str">
        <f>IF(Aggregate[[#This Row],[Under 30]]="YES","Under 30",IF(Aggregate[[#This Row],[Senior]]="YES", 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Download]]&lt;5,"Less Than 5 GB",IF(Aggregate[[#This Row],[Avg Monthly GB Download]]&lt;10,"Between 5 and 10 GB", "10 or more GB"))</f>
        <v>Less Than 5 GB</v>
      </c>
    </row>
    <row r="3862" spans="1:23" x14ac:dyDescent="0.2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J3862" t="str">
        <f>IF(Aggregate[[#This Row],[Under 30]]="YES","Under 30",IF(Aggregate[[#This Row],[Senior]]="YES", 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Download]]&lt;5,"Less Than 5 GB",IF(Aggregate[[#This Row],[Avg Monthly GB Download]]&lt;10,"Between 5 and 10 GB", "10 or more GB"))</f>
        <v>10 or more GB</v>
      </c>
    </row>
    <row r="3863" spans="1:23" x14ac:dyDescent="0.2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tr">
        <f>IF(Aggregate[[#This Row],[Under 30]]="YES","Under 30",IF(Aggregate[[#This Row],[Senior]]="YES", "Senior","Other"))</f>
        <v>Senior</v>
      </c>
      <c r="K3863" t="s">
        <v>21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Download]]&lt;5,"Less Than 5 GB",IF(Aggregate[[#This Row],[Avg Monthly GB Download]]&lt;10,"Between 5 and 10 GB", "10 or more GB"))</f>
        <v>Less Than 5 GB</v>
      </c>
    </row>
    <row r="3864" spans="1:23" x14ac:dyDescent="0.2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J3864" t="str">
        <f>IF(Aggregate[[#This Row],[Under 30]]="YES","Under 30",IF(Aggregate[[#This Row],[Senior]]="YES", 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Download]]&lt;5,"Less Than 5 GB",IF(Aggregate[[#This Row],[Avg Monthly GB Download]]&lt;10,"Between 5 and 10 GB", "10 or more GB"))</f>
        <v>10 or more GB</v>
      </c>
    </row>
    <row r="3865" spans="1:23" x14ac:dyDescent="0.2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J3865" t="str">
        <f>IF(Aggregate[[#This Row],[Under 30]]="YES","Under 30",IF(Aggregate[[#This Row],[Senior]]="YES", 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Download]]&lt;5,"Less Than 5 GB",IF(Aggregate[[#This Row],[Avg Monthly GB Download]]&lt;10,"Between 5 and 10 GB", "10 or more GB"))</f>
        <v>10 or more GB</v>
      </c>
    </row>
    <row r="3866" spans="1:23" x14ac:dyDescent="0.2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J3866" t="str">
        <f>IF(Aggregate[[#This Row],[Under 30]]="YES","Under 30",IF(Aggregate[[#This Row],[Senior]]="YES", 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Download]]&lt;5,"Less Than 5 GB",IF(Aggregate[[#This Row],[Avg Monthly GB Download]]&lt;10,"Between 5 and 10 GB", "10 or more GB"))</f>
        <v>Less Than 5 GB</v>
      </c>
    </row>
    <row r="3867" spans="1:23" x14ac:dyDescent="0.2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J3867" t="str">
        <f>IF(Aggregate[[#This Row],[Under 30]]="YES","Under 30",IF(Aggregate[[#This Row],[Senior]]="YES", 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Download]]&lt;5,"Less Than 5 GB",IF(Aggregate[[#This Row],[Avg Monthly GB Download]]&lt;10,"Between 5 and 10 GB", "10 or more GB"))</f>
        <v>10 or more GB</v>
      </c>
    </row>
    <row r="3868" spans="1:23" x14ac:dyDescent="0.2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J3868" t="str">
        <f>IF(Aggregate[[#This Row],[Under 30]]="YES","Under 30",IF(Aggregate[[#This Row],[Senior]]="YES", 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Download]]&lt;5,"Less Than 5 GB",IF(Aggregate[[#This Row],[Avg Monthly GB Download]]&lt;10,"Between 5 and 10 GB", "10 or more GB"))</f>
        <v>Less Than 5 GB</v>
      </c>
    </row>
    <row r="3869" spans="1:23" x14ac:dyDescent="0.2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J3869" t="str">
        <f>IF(Aggregate[[#This Row],[Under 30]]="YES","Under 30",IF(Aggregate[[#This Row],[Senior]]="YES", 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Download]]&lt;5,"Less Than 5 GB",IF(Aggregate[[#This Row],[Avg Monthly GB Download]]&lt;10,"Between 5 and 10 GB", "10 or more GB"))</f>
        <v>Between 5 and 10 GB</v>
      </c>
    </row>
    <row r="3870" spans="1:23" x14ac:dyDescent="0.2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J3870" t="str">
        <f>IF(Aggregate[[#This Row],[Under 30]]="YES","Under 30",IF(Aggregate[[#This Row],[Senior]]="YES", 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Download]]&lt;5,"Less Than 5 GB",IF(Aggregate[[#This Row],[Avg Monthly GB Download]]&lt;10,"Between 5 and 10 GB", "10 or more GB"))</f>
        <v>10 or more GB</v>
      </c>
    </row>
    <row r="3871" spans="1:23" x14ac:dyDescent="0.2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J3871" t="str">
        <f>IF(Aggregate[[#This Row],[Under 30]]="YES","Under 30",IF(Aggregate[[#This Row],[Senior]]="YES", 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Download]]&lt;5,"Less Than 5 GB",IF(Aggregate[[#This Row],[Avg Monthly GB Download]]&lt;10,"Between 5 and 10 GB", "10 or more GB"))</f>
        <v>Between 5 and 10 GB</v>
      </c>
    </row>
    <row r="3872" spans="1:23" x14ac:dyDescent="0.2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tr">
        <f>IF(Aggregate[[#This Row],[Under 30]]="YES","Under 30",IF(Aggregate[[#This Row],[Senior]]="YES", "Senior","Other"))</f>
        <v>Senior</v>
      </c>
      <c r="K3872" t="s">
        <v>21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Download]]&lt;5,"Less Than 5 GB",IF(Aggregate[[#This Row],[Avg Monthly GB Download]]&lt;10,"Between 5 and 10 GB", "10 or more GB"))</f>
        <v>10 or more GB</v>
      </c>
    </row>
    <row r="3873" spans="1:23" x14ac:dyDescent="0.2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tr">
        <f>IF(Aggregate[[#This Row],[Under 30]]="YES","Under 30",IF(Aggregate[[#This Row],[Senior]]="YES", "Senior","Other"))</f>
        <v>Senior</v>
      </c>
      <c r="K3873" t="s">
        <v>21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Download]]&lt;5,"Less Than 5 GB",IF(Aggregate[[#This Row],[Avg Monthly GB Download]]&lt;10,"Between 5 and 10 GB", "10 or more GB"))</f>
        <v>Between 5 and 10 GB</v>
      </c>
    </row>
    <row r="3874" spans="1:23" x14ac:dyDescent="0.2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J3874" t="str">
        <f>IF(Aggregate[[#This Row],[Under 30]]="YES","Under 30",IF(Aggregate[[#This Row],[Senior]]="YES", 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Download]]&lt;5,"Less Than 5 GB",IF(Aggregate[[#This Row],[Avg Monthly GB Download]]&lt;10,"Between 5 and 10 GB", "10 or more GB"))</f>
        <v>10 or more GB</v>
      </c>
    </row>
    <row r="3875" spans="1:23" x14ac:dyDescent="0.2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J3875" t="str">
        <f>IF(Aggregate[[#This Row],[Under 30]]="YES","Under 30",IF(Aggregate[[#This Row],[Senior]]="YES", 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Download]]&lt;5,"Less Than 5 GB",IF(Aggregate[[#This Row],[Avg Monthly GB Download]]&lt;10,"Between 5 and 10 GB", "10 or more GB"))</f>
        <v>Less Than 5 GB</v>
      </c>
    </row>
    <row r="3876" spans="1:23" x14ac:dyDescent="0.2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J3876" t="str">
        <f>IF(Aggregate[[#This Row],[Under 30]]="YES","Under 30",IF(Aggregate[[#This Row],[Senior]]="YES", 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Download]]&lt;5,"Less Than 5 GB",IF(Aggregate[[#This Row],[Avg Monthly GB Download]]&lt;10,"Between 5 and 10 GB", "10 or more GB"))</f>
        <v>Between 5 and 10 GB</v>
      </c>
    </row>
    <row r="3877" spans="1:23" x14ac:dyDescent="0.2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J3877" t="str">
        <f>IF(Aggregate[[#This Row],[Under 30]]="YES","Under 30",IF(Aggregate[[#This Row],[Senior]]="YES", 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Download]]&lt;5,"Less Than 5 GB",IF(Aggregate[[#This Row],[Avg Monthly GB Download]]&lt;10,"Between 5 and 10 GB", "10 or more GB"))</f>
        <v>10 or more GB</v>
      </c>
    </row>
    <row r="3878" spans="1:23" x14ac:dyDescent="0.2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J3878" t="str">
        <f>IF(Aggregate[[#This Row],[Under 30]]="YES","Under 30",IF(Aggregate[[#This Row],[Senior]]="YES", 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Download]]&lt;5,"Less Than 5 GB",IF(Aggregate[[#This Row],[Avg Monthly GB Download]]&lt;10,"Between 5 and 10 GB", "10 or more GB"))</f>
        <v>Between 5 and 10 GB</v>
      </c>
    </row>
    <row r="3879" spans="1:23" x14ac:dyDescent="0.2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tr">
        <f>IF(Aggregate[[#This Row],[Under 30]]="YES","Under 30",IF(Aggregate[[#This Row],[Senior]]="YES", "Senior","Other"))</f>
        <v>Senior</v>
      </c>
      <c r="K3879" t="s">
        <v>21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Download]]&lt;5,"Less Than 5 GB",IF(Aggregate[[#This Row],[Avg Monthly GB Download]]&lt;10,"Between 5 and 10 GB", "10 or more GB"))</f>
        <v>Between 5 and 10 GB</v>
      </c>
    </row>
    <row r="3880" spans="1:23" x14ac:dyDescent="0.2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J3880" t="str">
        <f>IF(Aggregate[[#This Row],[Under 30]]="YES","Under 30",IF(Aggregate[[#This Row],[Senior]]="YES", 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Download]]&lt;5,"Less Than 5 GB",IF(Aggregate[[#This Row],[Avg Monthly GB Download]]&lt;10,"Between 5 and 10 GB", "10 or more GB"))</f>
        <v>Between 5 and 10 GB</v>
      </c>
    </row>
    <row r="3881" spans="1:23" x14ac:dyDescent="0.2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J3881" t="str">
        <f>IF(Aggregate[[#This Row],[Under 30]]="YES","Under 30",IF(Aggregate[[#This Row],[Senior]]="YES", 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Download]]&lt;5,"Less Than 5 GB",IF(Aggregate[[#This Row],[Avg Monthly GB Download]]&lt;10,"Between 5 and 10 GB", "10 or more GB"))</f>
        <v>Less Than 5 GB</v>
      </c>
    </row>
    <row r="3882" spans="1:23" x14ac:dyDescent="0.2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J3882" t="str">
        <f>IF(Aggregate[[#This Row],[Under 30]]="YES","Under 30",IF(Aggregate[[#This Row],[Senior]]="YES", 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Download]]&lt;5,"Less Than 5 GB",IF(Aggregate[[#This Row],[Avg Monthly GB Download]]&lt;10,"Between 5 and 10 GB", "10 or more GB"))</f>
        <v>Less Than 5 GB</v>
      </c>
    </row>
    <row r="3883" spans="1:23" x14ac:dyDescent="0.2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J3883" t="str">
        <f>IF(Aggregate[[#This Row],[Under 30]]="YES","Under 30",IF(Aggregate[[#This Row],[Senior]]="YES", 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Download]]&lt;5,"Less Than 5 GB",IF(Aggregate[[#This Row],[Avg Monthly GB Download]]&lt;10,"Between 5 and 10 GB", "10 or more GB"))</f>
        <v>Less Than 5 GB</v>
      </c>
    </row>
    <row r="3884" spans="1:23" x14ac:dyDescent="0.2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tr">
        <f>IF(Aggregate[[#This Row],[Under 30]]="YES","Under 30",IF(Aggregate[[#This Row],[Senior]]="YES", "Senior","Other"))</f>
        <v>Senior</v>
      </c>
      <c r="K3884" t="s">
        <v>25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Download]]&lt;5,"Less Than 5 GB",IF(Aggregate[[#This Row],[Avg Monthly GB Download]]&lt;10,"Between 5 and 10 GB", "10 or more GB"))</f>
        <v>10 or more GB</v>
      </c>
    </row>
    <row r="3885" spans="1:23" x14ac:dyDescent="0.2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J3885" t="str">
        <f>IF(Aggregate[[#This Row],[Under 30]]="YES","Under 30",IF(Aggregate[[#This Row],[Senior]]="YES", 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Download]]&lt;5,"Less Than 5 GB",IF(Aggregate[[#This Row],[Avg Monthly GB Download]]&lt;10,"Between 5 and 10 GB", "10 or more GB"))</f>
        <v>Between 5 and 10 GB</v>
      </c>
    </row>
    <row r="3886" spans="1:23" x14ac:dyDescent="0.2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J3886" t="str">
        <f>IF(Aggregate[[#This Row],[Under 30]]="YES","Under 30",IF(Aggregate[[#This Row],[Senior]]="YES", 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Download]]&lt;5,"Less Than 5 GB",IF(Aggregate[[#This Row],[Avg Monthly GB Download]]&lt;10,"Between 5 and 10 GB", "10 or more GB"))</f>
        <v>Less Than 5 GB</v>
      </c>
    </row>
    <row r="3887" spans="1:23" x14ac:dyDescent="0.2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J3887" t="str">
        <f>IF(Aggregate[[#This Row],[Under 30]]="YES","Under 30",IF(Aggregate[[#This Row],[Senior]]="YES", 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Download]]&lt;5,"Less Than 5 GB",IF(Aggregate[[#This Row],[Avg Monthly GB Download]]&lt;10,"Between 5 and 10 GB", "10 or more GB"))</f>
        <v>Less Than 5 GB</v>
      </c>
    </row>
    <row r="3888" spans="1:23" x14ac:dyDescent="0.2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J3888" t="str">
        <f>IF(Aggregate[[#This Row],[Under 30]]="YES","Under 30",IF(Aggregate[[#This Row],[Senior]]="YES", 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Download]]&lt;5,"Less Than 5 GB",IF(Aggregate[[#This Row],[Avg Monthly GB Download]]&lt;10,"Between 5 and 10 GB", "10 or more GB"))</f>
        <v>Between 5 and 10 GB</v>
      </c>
    </row>
    <row r="3889" spans="1:23" x14ac:dyDescent="0.2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tr">
        <f>IF(Aggregate[[#This Row],[Under 30]]="YES","Under 30",IF(Aggregate[[#This Row],[Senior]]="YES", "Senior","Other"))</f>
        <v>Senior</v>
      </c>
      <c r="K3889" t="s">
        <v>21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Download]]&lt;5,"Less Than 5 GB",IF(Aggregate[[#This Row],[Avg Monthly GB Download]]&lt;10,"Between 5 and 10 GB", "10 or more GB"))</f>
        <v>10 or more GB</v>
      </c>
    </row>
    <row r="3890" spans="1:23" x14ac:dyDescent="0.2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tr">
        <f>IF(Aggregate[[#This Row],[Under 30]]="YES","Under 30",IF(Aggregate[[#This Row],[Senior]]="YES", "Senior","Other"))</f>
        <v>Senior</v>
      </c>
      <c r="K3890" t="s">
        <v>21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Download]]&lt;5,"Less Than 5 GB",IF(Aggregate[[#This Row],[Avg Monthly GB Download]]&lt;10,"Between 5 and 10 GB", "10 or more GB"))</f>
        <v>Between 5 and 10 GB</v>
      </c>
    </row>
    <row r="3891" spans="1:23" x14ac:dyDescent="0.2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J3891" t="str">
        <f>IF(Aggregate[[#This Row],[Under 30]]="YES","Under 30",IF(Aggregate[[#This Row],[Senior]]="YES", 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Download]]&lt;5,"Less Than 5 GB",IF(Aggregate[[#This Row],[Avg Monthly GB Download]]&lt;10,"Between 5 and 10 GB", "10 or more GB"))</f>
        <v>10 or more GB</v>
      </c>
    </row>
    <row r="3892" spans="1:23" x14ac:dyDescent="0.2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J3892" t="str">
        <f>IF(Aggregate[[#This Row],[Under 30]]="YES","Under 30",IF(Aggregate[[#This Row],[Senior]]="YES", 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Download]]&lt;5,"Less Than 5 GB",IF(Aggregate[[#This Row],[Avg Monthly GB Download]]&lt;10,"Between 5 and 10 GB", "10 or more GB"))</f>
        <v>Between 5 and 10 GB</v>
      </c>
    </row>
    <row r="3893" spans="1:23" x14ac:dyDescent="0.2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J3893" t="str">
        <f>IF(Aggregate[[#This Row],[Under 30]]="YES","Under 30",IF(Aggregate[[#This Row],[Senior]]="YES", 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Download]]&lt;5,"Less Than 5 GB",IF(Aggregate[[#This Row],[Avg Monthly GB Download]]&lt;10,"Between 5 and 10 GB", "10 or more GB"))</f>
        <v>Between 5 and 10 GB</v>
      </c>
    </row>
    <row r="3894" spans="1:23" x14ac:dyDescent="0.2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J3894" t="str">
        <f>IF(Aggregate[[#This Row],[Under 30]]="YES","Under 30",IF(Aggregate[[#This Row],[Senior]]="YES", 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Download]]&lt;5,"Less Than 5 GB",IF(Aggregate[[#This Row],[Avg Monthly GB Download]]&lt;10,"Between 5 and 10 GB", "10 or more GB"))</f>
        <v>10 or more GB</v>
      </c>
    </row>
    <row r="3895" spans="1:23" x14ac:dyDescent="0.2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J3895" t="str">
        <f>IF(Aggregate[[#This Row],[Under 30]]="YES","Under 30",IF(Aggregate[[#This Row],[Senior]]="YES", 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Download]]&lt;5,"Less Than 5 GB",IF(Aggregate[[#This Row],[Avg Monthly GB Download]]&lt;10,"Between 5 and 10 GB", "10 or more GB"))</f>
        <v>10 or more GB</v>
      </c>
    </row>
    <row r="3896" spans="1:23" x14ac:dyDescent="0.2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J3896" t="str">
        <f>IF(Aggregate[[#This Row],[Under 30]]="YES","Under 30",IF(Aggregate[[#This Row],[Senior]]="YES", 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Download]]&lt;5,"Less Than 5 GB",IF(Aggregate[[#This Row],[Avg Monthly GB Download]]&lt;10,"Between 5 and 10 GB", "10 or more GB"))</f>
        <v>10 or more GB</v>
      </c>
    </row>
    <row r="3897" spans="1:23" x14ac:dyDescent="0.2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J3897" t="str">
        <f>IF(Aggregate[[#This Row],[Under 30]]="YES","Under 30",IF(Aggregate[[#This Row],[Senior]]="YES", 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Download]]&lt;5,"Less Than 5 GB",IF(Aggregate[[#This Row],[Avg Monthly GB Download]]&lt;10,"Between 5 and 10 GB", "10 or more GB"))</f>
        <v>Between 5 and 10 GB</v>
      </c>
    </row>
    <row r="3898" spans="1:23" x14ac:dyDescent="0.2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tr">
        <f>IF(Aggregate[[#This Row],[Under 30]]="YES","Under 30",IF(Aggregate[[#This Row],[Senior]]="YES", "Senior","Other"))</f>
        <v>Senior</v>
      </c>
      <c r="K3898" t="s">
        <v>21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Download]]&lt;5,"Less Than 5 GB",IF(Aggregate[[#This Row],[Avg Monthly GB Download]]&lt;10,"Between 5 and 10 GB", "10 or more GB"))</f>
        <v>Less Than 5 GB</v>
      </c>
    </row>
    <row r="3899" spans="1:23" x14ac:dyDescent="0.2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J3899" t="str">
        <f>IF(Aggregate[[#This Row],[Under 30]]="YES","Under 30",IF(Aggregate[[#This Row],[Senior]]="YES", 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Download]]&lt;5,"Less Than 5 GB",IF(Aggregate[[#This Row],[Avg Monthly GB Download]]&lt;10,"Between 5 and 10 GB", "10 or more GB"))</f>
        <v>Between 5 and 10 GB</v>
      </c>
    </row>
    <row r="3900" spans="1:23" x14ac:dyDescent="0.2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J3900" t="str">
        <f>IF(Aggregate[[#This Row],[Under 30]]="YES","Under 30",IF(Aggregate[[#This Row],[Senior]]="YES", 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Download]]&lt;5,"Less Than 5 GB",IF(Aggregate[[#This Row],[Avg Monthly GB Download]]&lt;10,"Between 5 and 10 GB", "10 or more GB"))</f>
        <v>Between 5 and 10 GB</v>
      </c>
    </row>
    <row r="3901" spans="1:23" x14ac:dyDescent="0.2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J3901" t="str">
        <f>IF(Aggregate[[#This Row],[Under 30]]="YES","Under 30",IF(Aggregate[[#This Row],[Senior]]="YES", 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Download]]&lt;5,"Less Than 5 GB",IF(Aggregate[[#This Row],[Avg Monthly GB Download]]&lt;10,"Between 5 and 10 GB", "10 or more GB"))</f>
        <v>Between 5 and 10 GB</v>
      </c>
    </row>
    <row r="3902" spans="1:23" x14ac:dyDescent="0.2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J3902" t="str">
        <f>IF(Aggregate[[#This Row],[Under 30]]="YES","Under 30",IF(Aggregate[[#This Row],[Senior]]="YES", 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Download]]&lt;5,"Less Than 5 GB",IF(Aggregate[[#This Row],[Avg Monthly GB Download]]&lt;10,"Between 5 and 10 GB", "10 or more GB"))</f>
        <v>Less Than 5 GB</v>
      </c>
    </row>
    <row r="3903" spans="1:23" x14ac:dyDescent="0.2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J3903" t="str">
        <f>IF(Aggregate[[#This Row],[Under 30]]="YES","Under 30",IF(Aggregate[[#This Row],[Senior]]="YES", 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Download]]&lt;5,"Less Than 5 GB",IF(Aggregate[[#This Row],[Avg Monthly GB Download]]&lt;10,"Between 5 and 10 GB", "10 or more GB"))</f>
        <v>Between 5 and 10 GB</v>
      </c>
    </row>
    <row r="3904" spans="1:23" x14ac:dyDescent="0.2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J3904" t="str">
        <f>IF(Aggregate[[#This Row],[Under 30]]="YES","Under 30",IF(Aggregate[[#This Row],[Senior]]="YES", 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Download]]&lt;5,"Less Than 5 GB",IF(Aggregate[[#This Row],[Avg Monthly GB Download]]&lt;10,"Between 5 and 10 GB", "10 or more GB"))</f>
        <v>Between 5 and 10 GB</v>
      </c>
    </row>
    <row r="3905" spans="1:23" x14ac:dyDescent="0.2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J3905" t="str">
        <f>IF(Aggregate[[#This Row],[Under 30]]="YES","Under 30",IF(Aggregate[[#This Row],[Senior]]="YES", 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Download]]&lt;5,"Less Than 5 GB",IF(Aggregate[[#This Row],[Avg Monthly GB Download]]&lt;10,"Between 5 and 10 GB", "10 or more GB"))</f>
        <v>10 or more GB</v>
      </c>
    </row>
    <row r="3906" spans="1:23" x14ac:dyDescent="0.2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J3906" t="str">
        <f>IF(Aggregate[[#This Row],[Under 30]]="YES","Under 30",IF(Aggregate[[#This Row],[Senior]]="YES", 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Download]]&lt;5,"Less Than 5 GB",IF(Aggregate[[#This Row],[Avg Monthly GB Download]]&lt;10,"Between 5 and 10 GB", "10 or more GB"))</f>
        <v>Less Than 5 GB</v>
      </c>
    </row>
    <row r="3907" spans="1:23" x14ac:dyDescent="0.2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J3907" t="str">
        <f>IF(Aggregate[[#This Row],[Under 30]]="YES","Under 30",IF(Aggregate[[#This Row],[Senior]]="YES", 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Download]]&lt;5,"Less Than 5 GB",IF(Aggregate[[#This Row],[Avg Monthly GB Download]]&lt;10,"Between 5 and 10 GB", "10 or more GB"))</f>
        <v>Between 5 and 10 GB</v>
      </c>
    </row>
    <row r="3908" spans="1:23" x14ac:dyDescent="0.2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J3908" t="str">
        <f>IF(Aggregate[[#This Row],[Under 30]]="YES","Under 30",IF(Aggregate[[#This Row],[Senior]]="YES", 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Download]]&lt;5,"Less Than 5 GB",IF(Aggregate[[#This Row],[Avg Monthly GB Download]]&lt;10,"Between 5 and 10 GB", "10 or more GB"))</f>
        <v>10 or more GB</v>
      </c>
    </row>
    <row r="3909" spans="1:23" x14ac:dyDescent="0.2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tr">
        <f>IF(Aggregate[[#This Row],[Under 30]]="YES","Under 30",IF(Aggregate[[#This Row],[Senior]]="YES", "Senior","Other"))</f>
        <v>Senior</v>
      </c>
      <c r="K3909" t="s">
        <v>21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Download]]&lt;5,"Less Than 5 GB",IF(Aggregate[[#This Row],[Avg Monthly GB Download]]&lt;10,"Between 5 and 10 GB", "10 or more GB"))</f>
        <v>Less Than 5 GB</v>
      </c>
    </row>
    <row r="3910" spans="1:23" x14ac:dyDescent="0.2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J3910" t="str">
        <f>IF(Aggregate[[#This Row],[Under 30]]="YES","Under 30",IF(Aggregate[[#This Row],[Senior]]="YES", 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Download]]&lt;5,"Less Than 5 GB",IF(Aggregate[[#This Row],[Avg Monthly GB Download]]&lt;10,"Between 5 and 10 GB", "10 or more GB"))</f>
        <v>Less Than 5 GB</v>
      </c>
    </row>
    <row r="3911" spans="1:23" x14ac:dyDescent="0.2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tr">
        <f>IF(Aggregate[[#This Row],[Under 30]]="YES","Under 30",IF(Aggregate[[#This Row],[Senior]]="YES", "Senior","Other"))</f>
        <v>Senior</v>
      </c>
      <c r="K3911" t="s">
        <v>21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Download]]&lt;5,"Less Than 5 GB",IF(Aggregate[[#This Row],[Avg Monthly GB Download]]&lt;10,"Between 5 and 10 GB", "10 or more GB"))</f>
        <v>Between 5 and 10 GB</v>
      </c>
    </row>
    <row r="3912" spans="1:23" x14ac:dyDescent="0.2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J3912" t="str">
        <f>IF(Aggregate[[#This Row],[Under 30]]="YES","Under 30",IF(Aggregate[[#This Row],[Senior]]="YES", 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Download]]&lt;5,"Less Than 5 GB",IF(Aggregate[[#This Row],[Avg Monthly GB Download]]&lt;10,"Between 5 and 10 GB", "10 or more GB"))</f>
        <v>10 or more GB</v>
      </c>
    </row>
    <row r="3913" spans="1:23" x14ac:dyDescent="0.2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J3913" t="str">
        <f>IF(Aggregate[[#This Row],[Under 30]]="YES","Under 30",IF(Aggregate[[#This Row],[Senior]]="YES", 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Download]]&lt;5,"Less Than 5 GB",IF(Aggregate[[#This Row],[Avg Monthly GB Download]]&lt;10,"Between 5 and 10 GB", "10 or more GB"))</f>
        <v>Between 5 and 10 GB</v>
      </c>
    </row>
    <row r="3914" spans="1:23" x14ac:dyDescent="0.2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J3914" t="str">
        <f>IF(Aggregate[[#This Row],[Under 30]]="YES","Under 30",IF(Aggregate[[#This Row],[Senior]]="YES", 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Download]]&lt;5,"Less Than 5 GB",IF(Aggregate[[#This Row],[Avg Monthly GB Download]]&lt;10,"Between 5 and 10 GB", "10 or more GB"))</f>
        <v>Less Than 5 GB</v>
      </c>
    </row>
    <row r="3915" spans="1:23" x14ac:dyDescent="0.2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J3915" t="str">
        <f>IF(Aggregate[[#This Row],[Under 30]]="YES","Under 30",IF(Aggregate[[#This Row],[Senior]]="YES", 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Download]]&lt;5,"Less Than 5 GB",IF(Aggregate[[#This Row],[Avg Monthly GB Download]]&lt;10,"Between 5 and 10 GB", "10 or more GB"))</f>
        <v>Less Than 5 GB</v>
      </c>
    </row>
    <row r="3916" spans="1:23" x14ac:dyDescent="0.2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tr">
        <f>IF(Aggregate[[#This Row],[Under 30]]="YES","Under 30",IF(Aggregate[[#This Row],[Senior]]="YES", "Senior","Other"))</f>
        <v>Senior</v>
      </c>
      <c r="K3916" t="s">
        <v>21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Download]]&lt;5,"Less Than 5 GB",IF(Aggregate[[#This Row],[Avg Monthly GB Download]]&lt;10,"Between 5 and 10 GB", "10 or more GB"))</f>
        <v>10 or more GB</v>
      </c>
    </row>
    <row r="3917" spans="1:23" x14ac:dyDescent="0.2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J3917" t="str">
        <f>IF(Aggregate[[#This Row],[Under 30]]="YES","Under 30",IF(Aggregate[[#This Row],[Senior]]="YES", 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Download]]&lt;5,"Less Than 5 GB",IF(Aggregate[[#This Row],[Avg Monthly GB Download]]&lt;10,"Between 5 and 10 GB", "10 or more GB"))</f>
        <v>Between 5 and 10 GB</v>
      </c>
    </row>
    <row r="3918" spans="1:23" x14ac:dyDescent="0.2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J3918" t="str">
        <f>IF(Aggregate[[#This Row],[Under 30]]="YES","Under 30",IF(Aggregate[[#This Row],[Senior]]="YES", 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Download]]&lt;5,"Less Than 5 GB",IF(Aggregate[[#This Row],[Avg Monthly GB Download]]&lt;10,"Between 5 and 10 GB", "10 or more GB"))</f>
        <v>Between 5 and 10 GB</v>
      </c>
    </row>
    <row r="3919" spans="1:23" x14ac:dyDescent="0.2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tr">
        <f>IF(Aggregate[[#This Row],[Under 30]]="YES","Under 30",IF(Aggregate[[#This Row],[Senior]]="YES", "Senior","Other"))</f>
        <v>Senior</v>
      </c>
      <c r="K3919" t="s">
        <v>21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Download]]&lt;5,"Less Than 5 GB",IF(Aggregate[[#This Row],[Avg Monthly GB Download]]&lt;10,"Between 5 and 10 GB", "10 or more GB"))</f>
        <v>Between 5 and 10 GB</v>
      </c>
    </row>
    <row r="3920" spans="1:23" x14ac:dyDescent="0.2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J3920" t="str">
        <f>IF(Aggregate[[#This Row],[Under 30]]="YES","Under 30",IF(Aggregate[[#This Row],[Senior]]="YES", 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Download]]&lt;5,"Less Than 5 GB",IF(Aggregate[[#This Row],[Avg Monthly GB Download]]&lt;10,"Between 5 and 10 GB", "10 or more GB"))</f>
        <v>10 or more GB</v>
      </c>
    </row>
    <row r="3921" spans="1:23" x14ac:dyDescent="0.2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tr">
        <f>IF(Aggregate[[#This Row],[Under 30]]="YES","Under 30",IF(Aggregate[[#This Row],[Senior]]="YES", "Senior","Other"))</f>
        <v>Senior</v>
      </c>
      <c r="K3921" t="s">
        <v>21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Download]]&lt;5,"Less Than 5 GB",IF(Aggregate[[#This Row],[Avg Monthly GB Download]]&lt;10,"Between 5 and 10 GB", "10 or more GB"))</f>
        <v>Less Than 5 GB</v>
      </c>
    </row>
    <row r="3922" spans="1:23" x14ac:dyDescent="0.2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J3922" t="str">
        <f>IF(Aggregate[[#This Row],[Under 30]]="YES","Under 30",IF(Aggregate[[#This Row],[Senior]]="YES", 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Download]]&lt;5,"Less Than 5 GB",IF(Aggregate[[#This Row],[Avg Monthly GB Download]]&lt;10,"Between 5 and 10 GB", "10 or more GB"))</f>
        <v>Between 5 and 10 GB</v>
      </c>
    </row>
    <row r="3923" spans="1:23" x14ac:dyDescent="0.2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J3923" t="str">
        <f>IF(Aggregate[[#This Row],[Under 30]]="YES","Under 30",IF(Aggregate[[#This Row],[Senior]]="YES", 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Download]]&lt;5,"Less Than 5 GB",IF(Aggregate[[#This Row],[Avg Monthly GB Download]]&lt;10,"Between 5 and 10 GB", "10 or more GB"))</f>
        <v>Between 5 and 10 GB</v>
      </c>
    </row>
    <row r="3924" spans="1:23" x14ac:dyDescent="0.2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J3924" t="str">
        <f>IF(Aggregate[[#This Row],[Under 30]]="YES","Under 30",IF(Aggregate[[#This Row],[Senior]]="YES", 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Download]]&lt;5,"Less Than 5 GB",IF(Aggregate[[#This Row],[Avg Monthly GB Download]]&lt;10,"Between 5 and 10 GB", "10 or more GB"))</f>
        <v>Between 5 and 10 GB</v>
      </c>
    </row>
    <row r="3925" spans="1:23" x14ac:dyDescent="0.2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J3925" t="str">
        <f>IF(Aggregate[[#This Row],[Under 30]]="YES","Under 30",IF(Aggregate[[#This Row],[Senior]]="YES", 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Download]]&lt;5,"Less Than 5 GB",IF(Aggregate[[#This Row],[Avg Monthly GB Download]]&lt;10,"Between 5 and 10 GB", "10 or more GB"))</f>
        <v>Between 5 and 10 GB</v>
      </c>
    </row>
    <row r="3926" spans="1:23" x14ac:dyDescent="0.2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J3926" t="str">
        <f>IF(Aggregate[[#This Row],[Under 30]]="YES","Under 30",IF(Aggregate[[#This Row],[Senior]]="YES", 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Download]]&lt;5,"Less Than 5 GB",IF(Aggregate[[#This Row],[Avg Monthly GB Download]]&lt;10,"Between 5 and 10 GB", "10 or more GB"))</f>
        <v>Less Than 5 GB</v>
      </c>
    </row>
    <row r="3927" spans="1:23" x14ac:dyDescent="0.2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J3927" t="str">
        <f>IF(Aggregate[[#This Row],[Under 30]]="YES","Under 30",IF(Aggregate[[#This Row],[Senior]]="YES", 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Download]]&lt;5,"Less Than 5 GB",IF(Aggregate[[#This Row],[Avg Monthly GB Download]]&lt;10,"Between 5 and 10 GB", "10 or more GB"))</f>
        <v>10 or more GB</v>
      </c>
    </row>
    <row r="3928" spans="1:23" x14ac:dyDescent="0.2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tr">
        <f>IF(Aggregate[[#This Row],[Under 30]]="YES","Under 30",IF(Aggregate[[#This Row],[Senior]]="YES", "Senior","Other"))</f>
        <v>Senior</v>
      </c>
      <c r="K3928" t="s">
        <v>21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Download]]&lt;5,"Less Than 5 GB",IF(Aggregate[[#This Row],[Avg Monthly GB Download]]&lt;10,"Between 5 and 10 GB", "10 or more GB"))</f>
        <v>Between 5 and 10 GB</v>
      </c>
    </row>
    <row r="3929" spans="1:23" x14ac:dyDescent="0.2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J3929" t="str">
        <f>IF(Aggregate[[#This Row],[Under 30]]="YES","Under 30",IF(Aggregate[[#This Row],[Senior]]="YES", 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Download]]&lt;5,"Less Than 5 GB",IF(Aggregate[[#This Row],[Avg Monthly GB Download]]&lt;10,"Between 5 and 10 GB", "10 or more GB"))</f>
        <v>Between 5 and 10 GB</v>
      </c>
    </row>
    <row r="3930" spans="1:23" x14ac:dyDescent="0.2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tr">
        <f>IF(Aggregate[[#This Row],[Under 30]]="YES","Under 30",IF(Aggregate[[#This Row],[Senior]]="YES", "Senior","Other"))</f>
        <v>Senior</v>
      </c>
      <c r="K3930" t="s">
        <v>21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Download]]&lt;5,"Less Than 5 GB",IF(Aggregate[[#This Row],[Avg Monthly GB Download]]&lt;10,"Between 5 and 10 GB", "10 or more GB"))</f>
        <v>Less Than 5 GB</v>
      </c>
    </row>
    <row r="3931" spans="1:23" x14ac:dyDescent="0.2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J3931" t="str">
        <f>IF(Aggregate[[#This Row],[Under 30]]="YES","Under 30",IF(Aggregate[[#This Row],[Senior]]="YES", 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Download]]&lt;5,"Less Than 5 GB",IF(Aggregate[[#This Row],[Avg Monthly GB Download]]&lt;10,"Between 5 and 10 GB", "10 or more GB"))</f>
        <v>10 or more GB</v>
      </c>
    </row>
    <row r="3932" spans="1:23" x14ac:dyDescent="0.2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J3932" t="str">
        <f>IF(Aggregate[[#This Row],[Under 30]]="YES","Under 30",IF(Aggregate[[#This Row],[Senior]]="YES", 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Download]]&lt;5,"Less Than 5 GB",IF(Aggregate[[#This Row],[Avg Monthly GB Download]]&lt;10,"Between 5 and 10 GB", "10 or more GB"))</f>
        <v>10 or more GB</v>
      </c>
    </row>
    <row r="3933" spans="1:23" x14ac:dyDescent="0.2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J3933" t="str">
        <f>IF(Aggregate[[#This Row],[Under 30]]="YES","Under 30",IF(Aggregate[[#This Row],[Senior]]="YES", 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Download]]&lt;5,"Less Than 5 GB",IF(Aggregate[[#This Row],[Avg Monthly GB Download]]&lt;10,"Between 5 and 10 GB", "10 or more GB"))</f>
        <v>Less Than 5 GB</v>
      </c>
    </row>
    <row r="3934" spans="1:23" x14ac:dyDescent="0.2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tr">
        <f>IF(Aggregate[[#This Row],[Under 30]]="YES","Under 30",IF(Aggregate[[#This Row],[Senior]]="YES", "Senior","Other"))</f>
        <v>Senior</v>
      </c>
      <c r="K3934" t="s">
        <v>21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Download]]&lt;5,"Less Than 5 GB",IF(Aggregate[[#This Row],[Avg Monthly GB Download]]&lt;10,"Between 5 and 10 GB", "10 or more GB"))</f>
        <v>Between 5 and 10 GB</v>
      </c>
    </row>
    <row r="3935" spans="1:23" x14ac:dyDescent="0.2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J3935" t="str">
        <f>IF(Aggregate[[#This Row],[Under 30]]="YES","Under 30",IF(Aggregate[[#This Row],[Senior]]="YES", 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Download]]&lt;5,"Less Than 5 GB",IF(Aggregate[[#This Row],[Avg Monthly GB Download]]&lt;10,"Between 5 and 10 GB", "10 or more GB"))</f>
        <v>Less Than 5 GB</v>
      </c>
    </row>
    <row r="3936" spans="1:23" x14ac:dyDescent="0.2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tr">
        <f>IF(Aggregate[[#This Row],[Under 30]]="YES","Under 30",IF(Aggregate[[#This Row],[Senior]]="YES", "Senior","Other"))</f>
        <v>Senior</v>
      </c>
      <c r="K3936" t="s">
        <v>21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Download]]&lt;5,"Less Than 5 GB",IF(Aggregate[[#This Row],[Avg Monthly GB Download]]&lt;10,"Between 5 and 10 GB", "10 or more GB"))</f>
        <v>Between 5 and 10 GB</v>
      </c>
    </row>
    <row r="3937" spans="1:23" x14ac:dyDescent="0.2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J3937" t="str">
        <f>IF(Aggregate[[#This Row],[Under 30]]="YES","Under 30",IF(Aggregate[[#This Row],[Senior]]="YES", 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Download]]&lt;5,"Less Than 5 GB",IF(Aggregate[[#This Row],[Avg Monthly GB Download]]&lt;10,"Between 5 and 10 GB", "10 or more GB"))</f>
        <v>10 or more GB</v>
      </c>
    </row>
    <row r="3938" spans="1:23" x14ac:dyDescent="0.2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J3938" t="str">
        <f>IF(Aggregate[[#This Row],[Under 30]]="YES","Under 30",IF(Aggregate[[#This Row],[Senior]]="YES", 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Download]]&lt;5,"Less Than 5 GB",IF(Aggregate[[#This Row],[Avg Monthly GB Download]]&lt;10,"Between 5 and 10 GB", "10 or more GB"))</f>
        <v>Less Than 5 GB</v>
      </c>
    </row>
    <row r="3939" spans="1:23" x14ac:dyDescent="0.2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J3939" t="str">
        <f>IF(Aggregate[[#This Row],[Under 30]]="YES","Under 30",IF(Aggregate[[#This Row],[Senior]]="YES", 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Download]]&lt;5,"Less Than 5 GB",IF(Aggregate[[#This Row],[Avg Monthly GB Download]]&lt;10,"Between 5 and 10 GB", "10 or more GB"))</f>
        <v>Between 5 and 10 GB</v>
      </c>
    </row>
    <row r="3940" spans="1:23" x14ac:dyDescent="0.2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tr">
        <f>IF(Aggregate[[#This Row],[Under 30]]="YES","Under 30",IF(Aggregate[[#This Row],[Senior]]="YES", "Senior","Other"))</f>
        <v>Senior</v>
      </c>
      <c r="K3940" t="s">
        <v>21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Download]]&lt;5,"Less Than 5 GB",IF(Aggregate[[#This Row],[Avg Monthly GB Download]]&lt;10,"Between 5 and 10 GB", "10 or more GB"))</f>
        <v>Less Than 5 GB</v>
      </c>
    </row>
    <row r="3941" spans="1:23" x14ac:dyDescent="0.2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J3941" t="str">
        <f>IF(Aggregate[[#This Row],[Under 30]]="YES","Under 30",IF(Aggregate[[#This Row],[Senior]]="YES", 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Download]]&lt;5,"Less Than 5 GB",IF(Aggregate[[#This Row],[Avg Monthly GB Download]]&lt;10,"Between 5 and 10 GB", "10 or more GB"))</f>
        <v>10 or more GB</v>
      </c>
    </row>
    <row r="3942" spans="1:23" x14ac:dyDescent="0.2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J3942" t="str">
        <f>IF(Aggregate[[#This Row],[Under 30]]="YES","Under 30",IF(Aggregate[[#This Row],[Senior]]="YES", 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Download]]&lt;5,"Less Than 5 GB",IF(Aggregate[[#This Row],[Avg Monthly GB Download]]&lt;10,"Between 5 and 10 GB", "10 or more GB"))</f>
        <v>Between 5 and 10 GB</v>
      </c>
    </row>
    <row r="3943" spans="1:23" x14ac:dyDescent="0.2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J3943" t="str">
        <f>IF(Aggregate[[#This Row],[Under 30]]="YES","Under 30",IF(Aggregate[[#This Row],[Senior]]="YES", 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Download]]&lt;5,"Less Than 5 GB",IF(Aggregate[[#This Row],[Avg Monthly GB Download]]&lt;10,"Between 5 and 10 GB", "10 or more GB"))</f>
        <v>Between 5 and 10 GB</v>
      </c>
    </row>
    <row r="3944" spans="1:23" x14ac:dyDescent="0.2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tr">
        <f>IF(Aggregate[[#This Row],[Under 30]]="YES","Under 30",IF(Aggregate[[#This Row],[Senior]]="YES", "Senior","Other"))</f>
        <v>Senior</v>
      </c>
      <c r="K3944" t="s">
        <v>21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Download]]&lt;5,"Less Than 5 GB",IF(Aggregate[[#This Row],[Avg Monthly GB Download]]&lt;10,"Between 5 and 10 GB", "10 or more GB"))</f>
        <v>Less Than 5 GB</v>
      </c>
    </row>
    <row r="3945" spans="1:23" x14ac:dyDescent="0.2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J3945" t="str">
        <f>IF(Aggregate[[#This Row],[Under 30]]="YES","Under 30",IF(Aggregate[[#This Row],[Senior]]="YES", 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Download]]&lt;5,"Less Than 5 GB",IF(Aggregate[[#This Row],[Avg Monthly GB Download]]&lt;10,"Between 5 and 10 GB", "10 or more GB"))</f>
        <v>10 or more GB</v>
      </c>
    </row>
    <row r="3946" spans="1:23" x14ac:dyDescent="0.2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J3946" t="str">
        <f>IF(Aggregate[[#This Row],[Under 30]]="YES","Under 30",IF(Aggregate[[#This Row],[Senior]]="YES", 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Download]]&lt;5,"Less Than 5 GB",IF(Aggregate[[#This Row],[Avg Monthly GB Download]]&lt;10,"Between 5 and 10 GB", "10 or more GB"))</f>
        <v>10 or more GB</v>
      </c>
    </row>
    <row r="3947" spans="1:23" x14ac:dyDescent="0.2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J3947" t="str">
        <f>IF(Aggregate[[#This Row],[Under 30]]="YES","Under 30",IF(Aggregate[[#This Row],[Senior]]="YES", 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Download]]&lt;5,"Less Than 5 GB",IF(Aggregate[[#This Row],[Avg Monthly GB Download]]&lt;10,"Between 5 and 10 GB", "10 or more GB"))</f>
        <v>Less Than 5 GB</v>
      </c>
    </row>
    <row r="3948" spans="1:23" x14ac:dyDescent="0.2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tr">
        <f>IF(Aggregate[[#This Row],[Under 30]]="YES","Under 30",IF(Aggregate[[#This Row],[Senior]]="YES", "Senior","Other"))</f>
        <v>Senior</v>
      </c>
      <c r="K3948" t="s">
        <v>21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Download]]&lt;5,"Less Than 5 GB",IF(Aggregate[[#This Row],[Avg Monthly GB Download]]&lt;10,"Between 5 and 10 GB", "10 or more GB"))</f>
        <v>Less Than 5 GB</v>
      </c>
    </row>
    <row r="3949" spans="1:23" x14ac:dyDescent="0.2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J3949" t="str">
        <f>IF(Aggregate[[#This Row],[Under 30]]="YES","Under 30",IF(Aggregate[[#This Row],[Senior]]="YES", 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Download]]&lt;5,"Less Than 5 GB",IF(Aggregate[[#This Row],[Avg Monthly GB Download]]&lt;10,"Between 5 and 10 GB", "10 or more GB"))</f>
        <v>Between 5 and 10 GB</v>
      </c>
    </row>
    <row r="3950" spans="1:23" x14ac:dyDescent="0.2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J3950" t="str">
        <f>IF(Aggregate[[#This Row],[Under 30]]="YES","Under 30",IF(Aggregate[[#This Row],[Senior]]="YES", 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Download]]&lt;5,"Less Than 5 GB",IF(Aggregate[[#This Row],[Avg Monthly GB Download]]&lt;10,"Between 5 and 10 GB", "10 or more GB"))</f>
        <v>Less Than 5 GB</v>
      </c>
    </row>
    <row r="3951" spans="1:23" x14ac:dyDescent="0.2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J3951" t="str">
        <f>IF(Aggregate[[#This Row],[Under 30]]="YES","Under 30",IF(Aggregate[[#This Row],[Senior]]="YES", 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Download]]&lt;5,"Less Than 5 GB",IF(Aggregate[[#This Row],[Avg Monthly GB Download]]&lt;10,"Between 5 and 10 GB", "10 or more GB"))</f>
        <v>10 or more GB</v>
      </c>
    </row>
    <row r="3952" spans="1:23" x14ac:dyDescent="0.2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tr">
        <f>IF(Aggregate[[#This Row],[Under 30]]="YES","Under 30",IF(Aggregate[[#This Row],[Senior]]="YES", "Senior","Other"))</f>
        <v>Senior</v>
      </c>
      <c r="K3952" t="s">
        <v>21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Download]]&lt;5,"Less Than 5 GB",IF(Aggregate[[#This Row],[Avg Monthly GB Download]]&lt;10,"Between 5 and 10 GB", "10 or more GB"))</f>
        <v>Less Than 5 GB</v>
      </c>
    </row>
    <row r="3953" spans="1:23" x14ac:dyDescent="0.2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tr">
        <f>IF(Aggregate[[#This Row],[Under 30]]="YES","Under 30",IF(Aggregate[[#This Row],[Senior]]="YES", "Senior","Other"))</f>
        <v>Senior</v>
      </c>
      <c r="K3953" t="s">
        <v>21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Download]]&lt;5,"Less Than 5 GB",IF(Aggregate[[#This Row],[Avg Monthly GB Download]]&lt;10,"Between 5 and 10 GB", "10 or more GB"))</f>
        <v>Less Than 5 GB</v>
      </c>
    </row>
    <row r="3954" spans="1:23" x14ac:dyDescent="0.2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J3954" t="str">
        <f>IF(Aggregate[[#This Row],[Under 30]]="YES","Under 30",IF(Aggregate[[#This Row],[Senior]]="YES", 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Download]]&lt;5,"Less Than 5 GB",IF(Aggregate[[#This Row],[Avg Monthly GB Download]]&lt;10,"Between 5 and 10 GB", "10 or more GB"))</f>
        <v>Less Than 5 GB</v>
      </c>
    </row>
    <row r="3955" spans="1:23" x14ac:dyDescent="0.2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J3955" t="str">
        <f>IF(Aggregate[[#This Row],[Under 30]]="YES","Under 30",IF(Aggregate[[#This Row],[Senior]]="YES", 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Download]]&lt;5,"Less Than 5 GB",IF(Aggregate[[#This Row],[Avg Monthly GB Download]]&lt;10,"Between 5 and 10 GB", "10 or more GB"))</f>
        <v>Less Than 5 GB</v>
      </c>
    </row>
    <row r="3956" spans="1:23" x14ac:dyDescent="0.2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J3956" t="str">
        <f>IF(Aggregate[[#This Row],[Under 30]]="YES","Under 30",IF(Aggregate[[#This Row],[Senior]]="YES", 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Download]]&lt;5,"Less Than 5 GB",IF(Aggregate[[#This Row],[Avg Monthly GB Download]]&lt;10,"Between 5 and 10 GB", "10 or more GB"))</f>
        <v>10 or more GB</v>
      </c>
    </row>
    <row r="3957" spans="1:23" x14ac:dyDescent="0.2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J3957" t="str">
        <f>IF(Aggregate[[#This Row],[Under 30]]="YES","Under 30",IF(Aggregate[[#This Row],[Senior]]="YES", 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Download]]&lt;5,"Less Than 5 GB",IF(Aggregate[[#This Row],[Avg Monthly GB Download]]&lt;10,"Between 5 and 10 GB", "10 or more GB"))</f>
        <v>Between 5 and 10 GB</v>
      </c>
    </row>
    <row r="3958" spans="1:23" x14ac:dyDescent="0.2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J3958" t="str">
        <f>IF(Aggregate[[#This Row],[Under 30]]="YES","Under 30",IF(Aggregate[[#This Row],[Senior]]="YES", 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Download]]&lt;5,"Less Than 5 GB",IF(Aggregate[[#This Row],[Avg Monthly GB Download]]&lt;10,"Between 5 and 10 GB", "10 or more GB"))</f>
        <v>Between 5 and 10 GB</v>
      </c>
    </row>
    <row r="3959" spans="1:23" x14ac:dyDescent="0.2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J3959" t="str">
        <f>IF(Aggregate[[#This Row],[Under 30]]="YES","Under 30",IF(Aggregate[[#This Row],[Senior]]="YES", 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Download]]&lt;5,"Less Than 5 GB",IF(Aggregate[[#This Row],[Avg Monthly GB Download]]&lt;10,"Between 5 and 10 GB", "10 or more GB"))</f>
        <v>Less Than 5 GB</v>
      </c>
    </row>
    <row r="3960" spans="1:23" x14ac:dyDescent="0.2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J3960" t="str">
        <f>IF(Aggregate[[#This Row],[Under 30]]="YES","Under 30",IF(Aggregate[[#This Row],[Senior]]="YES", 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Download]]&lt;5,"Less Than 5 GB",IF(Aggregate[[#This Row],[Avg Monthly GB Download]]&lt;10,"Between 5 and 10 GB", "10 or more GB"))</f>
        <v>Less Than 5 GB</v>
      </c>
    </row>
    <row r="3961" spans="1:23" x14ac:dyDescent="0.2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tr">
        <f>IF(Aggregate[[#This Row],[Under 30]]="YES","Under 30",IF(Aggregate[[#This Row],[Senior]]="YES", "Senior","Other"))</f>
        <v>Senior</v>
      </c>
      <c r="K3961" t="s">
        <v>21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Download]]&lt;5,"Less Than 5 GB",IF(Aggregate[[#This Row],[Avg Monthly GB Download]]&lt;10,"Between 5 and 10 GB", "10 or more GB"))</f>
        <v>Between 5 and 10 GB</v>
      </c>
    </row>
    <row r="3962" spans="1:23" x14ac:dyDescent="0.2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J3962" t="str">
        <f>IF(Aggregate[[#This Row],[Under 30]]="YES","Under 30",IF(Aggregate[[#This Row],[Senior]]="YES", 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Download]]&lt;5,"Less Than 5 GB",IF(Aggregate[[#This Row],[Avg Monthly GB Download]]&lt;10,"Between 5 and 10 GB", "10 or more GB"))</f>
        <v>Less Than 5 GB</v>
      </c>
    </row>
    <row r="3963" spans="1:23" x14ac:dyDescent="0.2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J3963" t="str">
        <f>IF(Aggregate[[#This Row],[Under 30]]="YES","Under 30",IF(Aggregate[[#This Row],[Senior]]="YES", 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Download]]&lt;5,"Less Than 5 GB",IF(Aggregate[[#This Row],[Avg Monthly GB Download]]&lt;10,"Between 5 and 10 GB", "10 or more GB"))</f>
        <v>Between 5 and 10 GB</v>
      </c>
    </row>
    <row r="3964" spans="1:23" x14ac:dyDescent="0.2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J3964" t="str">
        <f>IF(Aggregate[[#This Row],[Under 30]]="YES","Under 30",IF(Aggregate[[#This Row],[Senior]]="YES", 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Download]]&lt;5,"Less Than 5 GB",IF(Aggregate[[#This Row],[Avg Monthly GB Download]]&lt;10,"Between 5 and 10 GB", "10 or more GB"))</f>
        <v>Less Than 5 GB</v>
      </c>
    </row>
    <row r="3965" spans="1:23" x14ac:dyDescent="0.2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J3965" t="str">
        <f>IF(Aggregate[[#This Row],[Under 30]]="YES","Under 30",IF(Aggregate[[#This Row],[Senior]]="YES", 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Download]]&lt;5,"Less Than 5 GB",IF(Aggregate[[#This Row],[Avg Monthly GB Download]]&lt;10,"Between 5 and 10 GB", "10 or more GB"))</f>
        <v>Less Than 5 GB</v>
      </c>
    </row>
    <row r="3966" spans="1:23" x14ac:dyDescent="0.2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J3966" t="str">
        <f>IF(Aggregate[[#This Row],[Under 30]]="YES","Under 30",IF(Aggregate[[#This Row],[Senior]]="YES", 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Download]]&lt;5,"Less Than 5 GB",IF(Aggregate[[#This Row],[Avg Monthly GB Download]]&lt;10,"Between 5 and 10 GB", "10 or more GB"))</f>
        <v>Between 5 and 10 GB</v>
      </c>
    </row>
    <row r="3967" spans="1:23" x14ac:dyDescent="0.2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J3967" t="str">
        <f>IF(Aggregate[[#This Row],[Under 30]]="YES","Under 30",IF(Aggregate[[#This Row],[Senior]]="YES", 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Download]]&lt;5,"Less Than 5 GB",IF(Aggregate[[#This Row],[Avg Monthly GB Download]]&lt;10,"Between 5 and 10 GB", "10 or more GB"))</f>
        <v>Between 5 and 10 GB</v>
      </c>
    </row>
    <row r="3968" spans="1:23" x14ac:dyDescent="0.2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J3968" t="str">
        <f>IF(Aggregate[[#This Row],[Under 30]]="YES","Under 30",IF(Aggregate[[#This Row],[Senior]]="YES", 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Download]]&lt;5,"Less Than 5 GB",IF(Aggregate[[#This Row],[Avg Monthly GB Download]]&lt;10,"Between 5 and 10 GB", "10 or more GB"))</f>
        <v>Less Than 5 GB</v>
      </c>
    </row>
    <row r="3969" spans="1:23" x14ac:dyDescent="0.2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J3969" t="str">
        <f>IF(Aggregate[[#This Row],[Under 30]]="YES","Under 30",IF(Aggregate[[#This Row],[Senior]]="YES", 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Download]]&lt;5,"Less Than 5 GB",IF(Aggregate[[#This Row],[Avg Monthly GB Download]]&lt;10,"Between 5 and 10 GB", "10 or more GB"))</f>
        <v>10 or more GB</v>
      </c>
    </row>
    <row r="3970" spans="1:23" x14ac:dyDescent="0.2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J3970" t="str">
        <f>IF(Aggregate[[#This Row],[Under 30]]="YES","Under 30",IF(Aggregate[[#This Row],[Senior]]="YES", 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Download]]&lt;5,"Less Than 5 GB",IF(Aggregate[[#This Row],[Avg Monthly GB Download]]&lt;10,"Between 5 and 10 GB", "10 or more GB"))</f>
        <v>Less Than 5 GB</v>
      </c>
    </row>
    <row r="3971" spans="1:23" x14ac:dyDescent="0.2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tr">
        <f>IF(Aggregate[[#This Row],[Under 30]]="YES","Under 30",IF(Aggregate[[#This Row],[Senior]]="YES", "Senior","Other"))</f>
        <v>Senior</v>
      </c>
      <c r="K3971" t="s">
        <v>21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Download]]&lt;5,"Less Than 5 GB",IF(Aggregate[[#This Row],[Avg Monthly GB Download]]&lt;10,"Between 5 and 10 GB", "10 or more GB"))</f>
        <v>10 or more GB</v>
      </c>
    </row>
    <row r="3972" spans="1:23" x14ac:dyDescent="0.2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J3972" t="str">
        <f>IF(Aggregate[[#This Row],[Under 30]]="YES","Under 30",IF(Aggregate[[#This Row],[Senior]]="YES", 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Download]]&lt;5,"Less Than 5 GB",IF(Aggregate[[#This Row],[Avg Monthly GB Download]]&lt;10,"Between 5 and 10 GB", "10 or more GB"))</f>
        <v>10 or more GB</v>
      </c>
    </row>
    <row r="3973" spans="1:23" x14ac:dyDescent="0.2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J3973" t="str">
        <f>IF(Aggregate[[#This Row],[Under 30]]="YES","Under 30",IF(Aggregate[[#This Row],[Senior]]="YES", 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Download]]&lt;5,"Less Than 5 GB",IF(Aggregate[[#This Row],[Avg Monthly GB Download]]&lt;10,"Between 5 and 10 GB", "10 or more GB"))</f>
        <v>10 or more GB</v>
      </c>
    </row>
    <row r="3974" spans="1:23" x14ac:dyDescent="0.2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J3974" t="str">
        <f>IF(Aggregate[[#This Row],[Under 30]]="YES","Under 30",IF(Aggregate[[#This Row],[Senior]]="YES", 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Download]]&lt;5,"Less Than 5 GB",IF(Aggregate[[#This Row],[Avg Monthly GB Download]]&lt;10,"Between 5 and 10 GB", "10 or more GB"))</f>
        <v>10 or more GB</v>
      </c>
    </row>
    <row r="3975" spans="1:23" x14ac:dyDescent="0.2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J3975" t="str">
        <f>IF(Aggregate[[#This Row],[Under 30]]="YES","Under 30",IF(Aggregate[[#This Row],[Senior]]="YES", 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Download]]&lt;5,"Less Than 5 GB",IF(Aggregate[[#This Row],[Avg Monthly GB Download]]&lt;10,"Between 5 and 10 GB", "10 or more GB"))</f>
        <v>10 or more GB</v>
      </c>
    </row>
    <row r="3976" spans="1:23" x14ac:dyDescent="0.2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J3976" t="str">
        <f>IF(Aggregate[[#This Row],[Under 30]]="YES","Under 30",IF(Aggregate[[#This Row],[Senior]]="YES", 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Download]]&lt;5,"Less Than 5 GB",IF(Aggregate[[#This Row],[Avg Monthly GB Download]]&lt;10,"Between 5 and 10 GB", "10 or more GB"))</f>
        <v>Less Than 5 GB</v>
      </c>
    </row>
    <row r="3977" spans="1:23" x14ac:dyDescent="0.2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J3977" t="str">
        <f>IF(Aggregate[[#This Row],[Under 30]]="YES","Under 30",IF(Aggregate[[#This Row],[Senior]]="YES", 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Download]]&lt;5,"Less Than 5 GB",IF(Aggregate[[#This Row],[Avg Monthly GB Download]]&lt;10,"Between 5 and 10 GB", "10 or more GB"))</f>
        <v>Between 5 and 10 GB</v>
      </c>
    </row>
    <row r="3978" spans="1:23" x14ac:dyDescent="0.2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J3978" t="str">
        <f>IF(Aggregate[[#This Row],[Under 30]]="YES","Under 30",IF(Aggregate[[#This Row],[Senior]]="YES", 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Download]]&lt;5,"Less Than 5 GB",IF(Aggregate[[#This Row],[Avg Monthly GB Download]]&lt;10,"Between 5 and 10 GB", "10 or more GB"))</f>
        <v>Less Than 5 GB</v>
      </c>
    </row>
    <row r="3979" spans="1:23" x14ac:dyDescent="0.2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tr">
        <f>IF(Aggregate[[#This Row],[Under 30]]="YES","Under 30",IF(Aggregate[[#This Row],[Senior]]="YES", "Senior","Other"))</f>
        <v>Senior</v>
      </c>
      <c r="K3979" t="s">
        <v>21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Download]]&lt;5,"Less Than 5 GB",IF(Aggregate[[#This Row],[Avg Monthly GB Download]]&lt;10,"Between 5 and 10 GB", "10 or more GB"))</f>
        <v>Between 5 and 10 GB</v>
      </c>
    </row>
    <row r="3980" spans="1:23" x14ac:dyDescent="0.2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J3980" t="str">
        <f>IF(Aggregate[[#This Row],[Under 30]]="YES","Under 30",IF(Aggregate[[#This Row],[Senior]]="YES", 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Download]]&lt;5,"Less Than 5 GB",IF(Aggregate[[#This Row],[Avg Monthly GB Download]]&lt;10,"Between 5 and 10 GB", "10 or more GB"))</f>
        <v>Between 5 and 10 GB</v>
      </c>
    </row>
    <row r="3981" spans="1:23" x14ac:dyDescent="0.2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J3981" t="str">
        <f>IF(Aggregate[[#This Row],[Under 30]]="YES","Under 30",IF(Aggregate[[#This Row],[Senior]]="YES", 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Download]]&lt;5,"Less Than 5 GB",IF(Aggregate[[#This Row],[Avg Monthly GB Download]]&lt;10,"Between 5 and 10 GB", "10 or more GB"))</f>
        <v>Less Than 5 GB</v>
      </c>
    </row>
    <row r="3982" spans="1:23" x14ac:dyDescent="0.2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tr">
        <f>IF(Aggregate[[#This Row],[Under 30]]="YES","Under 30",IF(Aggregate[[#This Row],[Senior]]="YES", "Senior","Other"))</f>
        <v>Senior</v>
      </c>
      <c r="K3982" t="s">
        <v>21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Download]]&lt;5,"Less Than 5 GB",IF(Aggregate[[#This Row],[Avg Monthly GB Download]]&lt;10,"Between 5 and 10 GB", "10 or more GB"))</f>
        <v>Between 5 and 10 GB</v>
      </c>
    </row>
    <row r="3983" spans="1:23" x14ac:dyDescent="0.2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J3983" t="str">
        <f>IF(Aggregate[[#This Row],[Under 30]]="YES","Under 30",IF(Aggregate[[#This Row],[Senior]]="YES", 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Download]]&lt;5,"Less Than 5 GB",IF(Aggregate[[#This Row],[Avg Monthly GB Download]]&lt;10,"Between 5 and 10 GB", "10 or more GB"))</f>
        <v>Between 5 and 10 GB</v>
      </c>
    </row>
    <row r="3984" spans="1:23" x14ac:dyDescent="0.2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J3984" t="str">
        <f>IF(Aggregate[[#This Row],[Under 30]]="YES","Under 30",IF(Aggregate[[#This Row],[Senior]]="YES", 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Download]]&lt;5,"Less Than 5 GB",IF(Aggregate[[#This Row],[Avg Monthly GB Download]]&lt;10,"Between 5 and 10 GB", "10 or more GB"))</f>
        <v>Less Than 5 GB</v>
      </c>
    </row>
    <row r="3985" spans="1:23" x14ac:dyDescent="0.2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J3985" t="str">
        <f>IF(Aggregate[[#This Row],[Under 30]]="YES","Under 30",IF(Aggregate[[#This Row],[Senior]]="YES", 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Download]]&lt;5,"Less Than 5 GB",IF(Aggregate[[#This Row],[Avg Monthly GB Download]]&lt;10,"Between 5 and 10 GB", "10 or more GB"))</f>
        <v>10 or more GB</v>
      </c>
    </row>
    <row r="3986" spans="1:23" x14ac:dyDescent="0.2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J3986" t="str">
        <f>IF(Aggregate[[#This Row],[Under 30]]="YES","Under 30",IF(Aggregate[[#This Row],[Senior]]="YES", 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Download]]&lt;5,"Less Than 5 GB",IF(Aggregate[[#This Row],[Avg Monthly GB Download]]&lt;10,"Between 5 and 10 GB", "10 or more GB"))</f>
        <v>Less Than 5 GB</v>
      </c>
    </row>
    <row r="3987" spans="1:23" x14ac:dyDescent="0.2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J3987" t="str">
        <f>IF(Aggregate[[#This Row],[Under 30]]="YES","Under 30",IF(Aggregate[[#This Row],[Senior]]="YES", 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Download]]&lt;5,"Less Than 5 GB",IF(Aggregate[[#This Row],[Avg Monthly GB Download]]&lt;10,"Between 5 and 10 GB", "10 or more GB"))</f>
        <v>10 or more GB</v>
      </c>
    </row>
    <row r="3988" spans="1:23" x14ac:dyDescent="0.2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tr">
        <f>IF(Aggregate[[#This Row],[Under 30]]="YES","Under 30",IF(Aggregate[[#This Row],[Senior]]="YES", "Senior","Other"))</f>
        <v>Senior</v>
      </c>
      <c r="K3988" t="s">
        <v>25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Download]]&lt;5,"Less Than 5 GB",IF(Aggregate[[#This Row],[Avg Monthly GB Download]]&lt;10,"Between 5 and 10 GB", "10 or more GB"))</f>
        <v>Less Than 5 GB</v>
      </c>
    </row>
    <row r="3989" spans="1:23" x14ac:dyDescent="0.2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J3989" t="str">
        <f>IF(Aggregate[[#This Row],[Under 30]]="YES","Under 30",IF(Aggregate[[#This Row],[Senior]]="YES", 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Download]]&lt;5,"Less Than 5 GB",IF(Aggregate[[#This Row],[Avg Monthly GB Download]]&lt;10,"Between 5 and 10 GB", "10 or more GB"))</f>
        <v>10 or more GB</v>
      </c>
    </row>
    <row r="3990" spans="1:23" x14ac:dyDescent="0.2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J3990" t="str">
        <f>IF(Aggregate[[#This Row],[Under 30]]="YES","Under 30",IF(Aggregate[[#This Row],[Senior]]="YES", 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Download]]&lt;5,"Less Than 5 GB",IF(Aggregate[[#This Row],[Avg Monthly GB Download]]&lt;10,"Between 5 and 10 GB", "10 or more GB"))</f>
        <v>Between 5 and 10 GB</v>
      </c>
    </row>
    <row r="3991" spans="1:23" x14ac:dyDescent="0.2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tr">
        <f>IF(Aggregate[[#This Row],[Under 30]]="YES","Under 30",IF(Aggregate[[#This Row],[Senior]]="YES", "Senior","Other"))</f>
        <v>Senior</v>
      </c>
      <c r="K3991" t="s">
        <v>21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Download]]&lt;5,"Less Than 5 GB",IF(Aggregate[[#This Row],[Avg Monthly GB Download]]&lt;10,"Between 5 and 10 GB", "10 or more GB"))</f>
        <v>Less Than 5 GB</v>
      </c>
    </row>
    <row r="3992" spans="1:23" x14ac:dyDescent="0.2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J3992" t="str">
        <f>IF(Aggregate[[#This Row],[Under 30]]="YES","Under 30",IF(Aggregate[[#This Row],[Senior]]="YES", 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Download]]&lt;5,"Less Than 5 GB",IF(Aggregate[[#This Row],[Avg Monthly GB Download]]&lt;10,"Between 5 and 10 GB", "10 or more GB"))</f>
        <v>10 or more GB</v>
      </c>
    </row>
    <row r="3993" spans="1:23" x14ac:dyDescent="0.2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J3993" t="str">
        <f>IF(Aggregate[[#This Row],[Under 30]]="YES","Under 30",IF(Aggregate[[#This Row],[Senior]]="YES", 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Download]]&lt;5,"Less Than 5 GB",IF(Aggregate[[#This Row],[Avg Monthly GB Download]]&lt;10,"Between 5 and 10 GB", "10 or more GB"))</f>
        <v>Less Than 5 GB</v>
      </c>
    </row>
    <row r="3994" spans="1:23" x14ac:dyDescent="0.2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tr">
        <f>IF(Aggregate[[#This Row],[Under 30]]="YES","Under 30",IF(Aggregate[[#This Row],[Senior]]="YES", "Senior","Other"))</f>
        <v>Senior</v>
      </c>
      <c r="K3994" t="s">
        <v>21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Download]]&lt;5,"Less Than 5 GB",IF(Aggregate[[#This Row],[Avg Monthly GB Download]]&lt;10,"Between 5 and 10 GB", "10 or more GB"))</f>
        <v>Between 5 and 10 GB</v>
      </c>
    </row>
    <row r="3995" spans="1:23" x14ac:dyDescent="0.2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tr">
        <f>IF(Aggregate[[#This Row],[Under 30]]="YES","Under 30",IF(Aggregate[[#This Row],[Senior]]="YES", "Senior","Other"))</f>
        <v>Senior</v>
      </c>
      <c r="K3995" t="s">
        <v>21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Download]]&lt;5,"Less Than 5 GB",IF(Aggregate[[#This Row],[Avg Monthly GB Download]]&lt;10,"Between 5 and 10 GB", "10 or more GB"))</f>
        <v>Less Than 5 GB</v>
      </c>
    </row>
    <row r="3996" spans="1:23" x14ac:dyDescent="0.2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J3996" t="str">
        <f>IF(Aggregate[[#This Row],[Under 30]]="YES","Under 30",IF(Aggregate[[#This Row],[Senior]]="YES", 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Download]]&lt;5,"Less Than 5 GB",IF(Aggregate[[#This Row],[Avg Monthly GB Download]]&lt;10,"Between 5 and 10 GB", "10 or more GB"))</f>
        <v>Between 5 and 10 GB</v>
      </c>
    </row>
    <row r="3997" spans="1:23" x14ac:dyDescent="0.2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J3997" t="str">
        <f>IF(Aggregate[[#This Row],[Under 30]]="YES","Under 30",IF(Aggregate[[#This Row],[Senior]]="YES", 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Download]]&lt;5,"Less Than 5 GB",IF(Aggregate[[#This Row],[Avg Monthly GB Download]]&lt;10,"Between 5 and 10 GB", "10 or more GB"))</f>
        <v>Between 5 and 10 GB</v>
      </c>
    </row>
    <row r="3998" spans="1:23" x14ac:dyDescent="0.2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J3998" t="str">
        <f>IF(Aggregate[[#This Row],[Under 30]]="YES","Under 30",IF(Aggregate[[#This Row],[Senior]]="YES", 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Download]]&lt;5,"Less Than 5 GB",IF(Aggregate[[#This Row],[Avg Monthly GB Download]]&lt;10,"Between 5 and 10 GB", "10 or more GB"))</f>
        <v>Less Than 5 GB</v>
      </c>
    </row>
    <row r="3999" spans="1:23" x14ac:dyDescent="0.2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J3999" t="str">
        <f>IF(Aggregate[[#This Row],[Under 30]]="YES","Under 30",IF(Aggregate[[#This Row],[Senior]]="YES", 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Download]]&lt;5,"Less Than 5 GB",IF(Aggregate[[#This Row],[Avg Monthly GB Download]]&lt;10,"Between 5 and 10 GB", "10 or more GB"))</f>
        <v>10 or more GB</v>
      </c>
    </row>
    <row r="4000" spans="1:23" x14ac:dyDescent="0.2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tr">
        <f>IF(Aggregate[[#This Row],[Under 30]]="YES","Under 30",IF(Aggregate[[#This Row],[Senior]]="YES", "Senior","Other"))</f>
        <v>Senior</v>
      </c>
      <c r="K4000" t="s">
        <v>21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Download]]&lt;5,"Less Than 5 GB",IF(Aggregate[[#This Row],[Avg Monthly GB Download]]&lt;10,"Between 5 and 10 GB", "10 or more GB"))</f>
        <v>Between 5 and 10 GB</v>
      </c>
    </row>
    <row r="4001" spans="1:23" x14ac:dyDescent="0.2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J4001" t="str">
        <f>IF(Aggregate[[#This Row],[Under 30]]="YES","Under 30",IF(Aggregate[[#This Row],[Senior]]="YES", 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Download]]&lt;5,"Less Than 5 GB",IF(Aggregate[[#This Row],[Avg Monthly GB Download]]&lt;10,"Between 5 and 10 GB", "10 or more GB"))</f>
        <v>Between 5 and 10 GB</v>
      </c>
    </row>
    <row r="4002" spans="1:23" x14ac:dyDescent="0.2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J4002" t="str">
        <f>IF(Aggregate[[#This Row],[Under 30]]="YES","Under 30",IF(Aggregate[[#This Row],[Senior]]="YES", 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Download]]&lt;5,"Less Than 5 GB",IF(Aggregate[[#This Row],[Avg Monthly GB Download]]&lt;10,"Between 5 and 10 GB", "10 or more GB"))</f>
        <v>Less Than 5 GB</v>
      </c>
    </row>
    <row r="4003" spans="1:23" x14ac:dyDescent="0.2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J4003" t="str">
        <f>IF(Aggregate[[#This Row],[Under 30]]="YES","Under 30",IF(Aggregate[[#This Row],[Senior]]="YES", 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Download]]&lt;5,"Less Than 5 GB",IF(Aggregate[[#This Row],[Avg Monthly GB Download]]&lt;10,"Between 5 and 10 GB", "10 or more GB"))</f>
        <v>Less Than 5 GB</v>
      </c>
    </row>
    <row r="4004" spans="1:23" x14ac:dyDescent="0.2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J4004" t="str">
        <f>IF(Aggregate[[#This Row],[Under 30]]="YES","Under 30",IF(Aggregate[[#This Row],[Senior]]="YES", 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Download]]&lt;5,"Less Than 5 GB",IF(Aggregate[[#This Row],[Avg Monthly GB Download]]&lt;10,"Between 5 and 10 GB", "10 or more GB"))</f>
        <v>10 or more GB</v>
      </c>
    </row>
    <row r="4005" spans="1:23" x14ac:dyDescent="0.2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J4005" t="str">
        <f>IF(Aggregate[[#This Row],[Under 30]]="YES","Under 30",IF(Aggregate[[#This Row],[Senior]]="YES", 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Download]]&lt;5,"Less Than 5 GB",IF(Aggregate[[#This Row],[Avg Monthly GB Download]]&lt;10,"Between 5 and 10 GB", "10 or more GB"))</f>
        <v>Less Than 5 GB</v>
      </c>
    </row>
    <row r="4006" spans="1:23" x14ac:dyDescent="0.2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J4006" t="str">
        <f>IF(Aggregate[[#This Row],[Under 30]]="YES","Under 30",IF(Aggregate[[#This Row],[Senior]]="YES", 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Download]]&lt;5,"Less Than 5 GB",IF(Aggregate[[#This Row],[Avg Monthly GB Download]]&lt;10,"Between 5 and 10 GB", "10 or more GB"))</f>
        <v>10 or more GB</v>
      </c>
    </row>
    <row r="4007" spans="1:23" x14ac:dyDescent="0.2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J4007" t="str">
        <f>IF(Aggregate[[#This Row],[Under 30]]="YES","Under 30",IF(Aggregate[[#This Row],[Senior]]="YES", 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Download]]&lt;5,"Less Than 5 GB",IF(Aggregate[[#This Row],[Avg Monthly GB Download]]&lt;10,"Between 5 and 10 GB", "10 or more GB"))</f>
        <v>Between 5 and 10 GB</v>
      </c>
    </row>
    <row r="4008" spans="1:23" x14ac:dyDescent="0.2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tr">
        <f>IF(Aggregate[[#This Row],[Under 30]]="YES","Under 30",IF(Aggregate[[#This Row],[Senior]]="YES", "Senior","Other"))</f>
        <v>Senior</v>
      </c>
      <c r="K4008" t="s">
        <v>21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Download]]&lt;5,"Less Than 5 GB",IF(Aggregate[[#This Row],[Avg Monthly GB Download]]&lt;10,"Between 5 and 10 GB", "10 or more GB"))</f>
        <v>Less Than 5 GB</v>
      </c>
    </row>
    <row r="4009" spans="1:23" x14ac:dyDescent="0.2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J4009" t="str">
        <f>IF(Aggregate[[#This Row],[Under 30]]="YES","Under 30",IF(Aggregate[[#This Row],[Senior]]="YES", 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Download]]&lt;5,"Less Than 5 GB",IF(Aggregate[[#This Row],[Avg Monthly GB Download]]&lt;10,"Between 5 and 10 GB", "10 or more GB"))</f>
        <v>Between 5 and 10 GB</v>
      </c>
    </row>
    <row r="4010" spans="1:23" x14ac:dyDescent="0.2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tr">
        <f>IF(Aggregate[[#This Row],[Under 30]]="YES","Under 30",IF(Aggregate[[#This Row],[Senior]]="YES", "Senior","Other"))</f>
        <v>Senior</v>
      </c>
      <c r="K4010" t="s">
        <v>21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Download]]&lt;5,"Less Than 5 GB",IF(Aggregate[[#This Row],[Avg Monthly GB Download]]&lt;10,"Between 5 and 10 GB", "10 or more GB"))</f>
        <v>Less Than 5 GB</v>
      </c>
    </row>
    <row r="4011" spans="1:23" x14ac:dyDescent="0.2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tr">
        <f>IF(Aggregate[[#This Row],[Under 30]]="YES","Under 30",IF(Aggregate[[#This Row],[Senior]]="YES", "Senior","Other"))</f>
        <v>Senior</v>
      </c>
      <c r="K4011" t="s">
        <v>25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Download]]&lt;5,"Less Than 5 GB",IF(Aggregate[[#This Row],[Avg Monthly GB Download]]&lt;10,"Between 5 and 10 GB", "10 or more GB"))</f>
        <v>Between 5 and 10 GB</v>
      </c>
    </row>
    <row r="4012" spans="1:23" x14ac:dyDescent="0.2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J4012" t="str">
        <f>IF(Aggregate[[#This Row],[Under 30]]="YES","Under 30",IF(Aggregate[[#This Row],[Senior]]="YES", 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Download]]&lt;5,"Less Than 5 GB",IF(Aggregate[[#This Row],[Avg Monthly GB Download]]&lt;10,"Between 5 and 10 GB", "10 or more GB"))</f>
        <v>Between 5 and 10 GB</v>
      </c>
    </row>
    <row r="4013" spans="1:23" x14ac:dyDescent="0.2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J4013" t="str">
        <f>IF(Aggregate[[#This Row],[Under 30]]="YES","Under 30",IF(Aggregate[[#This Row],[Senior]]="YES", 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Download]]&lt;5,"Less Than 5 GB",IF(Aggregate[[#This Row],[Avg Monthly GB Download]]&lt;10,"Between 5 and 10 GB", "10 or more GB"))</f>
        <v>Between 5 and 10 GB</v>
      </c>
    </row>
    <row r="4014" spans="1:23" x14ac:dyDescent="0.2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tr">
        <f>IF(Aggregate[[#This Row],[Under 30]]="YES","Under 30",IF(Aggregate[[#This Row],[Senior]]="YES", "Senior","Other"))</f>
        <v>Senior</v>
      </c>
      <c r="K4014" t="s">
        <v>21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Download]]&lt;5,"Less Than 5 GB",IF(Aggregate[[#This Row],[Avg Monthly GB Download]]&lt;10,"Between 5 and 10 GB", "10 or more GB"))</f>
        <v>Between 5 and 10 GB</v>
      </c>
    </row>
    <row r="4015" spans="1:23" x14ac:dyDescent="0.2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tr">
        <f>IF(Aggregate[[#This Row],[Under 30]]="YES","Under 30",IF(Aggregate[[#This Row],[Senior]]="YES", "Senior","Other"))</f>
        <v>Senior</v>
      </c>
      <c r="K4015" t="s">
        <v>21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Download]]&lt;5,"Less Than 5 GB",IF(Aggregate[[#This Row],[Avg Monthly GB Download]]&lt;10,"Between 5 and 10 GB", "10 or more GB"))</f>
        <v>Less Than 5 GB</v>
      </c>
    </row>
    <row r="4016" spans="1:23" x14ac:dyDescent="0.2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J4016" t="str">
        <f>IF(Aggregate[[#This Row],[Under 30]]="YES","Under 30",IF(Aggregate[[#This Row],[Senior]]="YES", 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Download]]&lt;5,"Less Than 5 GB",IF(Aggregate[[#This Row],[Avg Monthly GB Download]]&lt;10,"Between 5 and 10 GB", "10 or more GB"))</f>
        <v>Less Than 5 GB</v>
      </c>
    </row>
    <row r="4017" spans="1:23" x14ac:dyDescent="0.2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J4017" t="str">
        <f>IF(Aggregate[[#This Row],[Under 30]]="YES","Under 30",IF(Aggregate[[#This Row],[Senior]]="YES", 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Download]]&lt;5,"Less Than 5 GB",IF(Aggregate[[#This Row],[Avg Monthly GB Download]]&lt;10,"Between 5 and 10 GB", "10 or more GB"))</f>
        <v>10 or more GB</v>
      </c>
    </row>
    <row r="4018" spans="1:23" x14ac:dyDescent="0.2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J4018" t="str">
        <f>IF(Aggregate[[#This Row],[Under 30]]="YES","Under 30",IF(Aggregate[[#This Row],[Senior]]="YES", 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Download]]&lt;5,"Less Than 5 GB",IF(Aggregate[[#This Row],[Avg Monthly GB Download]]&lt;10,"Between 5 and 10 GB", "10 or more GB"))</f>
        <v>10 or more GB</v>
      </c>
    </row>
    <row r="4019" spans="1:23" x14ac:dyDescent="0.2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J4019" t="str">
        <f>IF(Aggregate[[#This Row],[Under 30]]="YES","Under 30",IF(Aggregate[[#This Row],[Senior]]="YES", 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Download]]&lt;5,"Less Than 5 GB",IF(Aggregate[[#This Row],[Avg Monthly GB Download]]&lt;10,"Between 5 and 10 GB", "10 or more GB"))</f>
        <v>10 or more GB</v>
      </c>
    </row>
    <row r="4020" spans="1:23" x14ac:dyDescent="0.2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J4020" t="str">
        <f>IF(Aggregate[[#This Row],[Under 30]]="YES","Under 30",IF(Aggregate[[#This Row],[Senior]]="YES", 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Download]]&lt;5,"Less Than 5 GB",IF(Aggregate[[#This Row],[Avg Monthly GB Download]]&lt;10,"Between 5 and 10 GB", "10 or more GB"))</f>
        <v>Between 5 and 10 GB</v>
      </c>
    </row>
    <row r="4021" spans="1:23" x14ac:dyDescent="0.2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J4021" t="str">
        <f>IF(Aggregate[[#This Row],[Under 30]]="YES","Under 30",IF(Aggregate[[#This Row],[Senior]]="YES", 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Download]]&lt;5,"Less Than 5 GB",IF(Aggregate[[#This Row],[Avg Monthly GB Download]]&lt;10,"Between 5 and 10 GB", "10 or more GB"))</f>
        <v>Between 5 and 10 GB</v>
      </c>
    </row>
    <row r="4022" spans="1:23" x14ac:dyDescent="0.2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tr">
        <f>IF(Aggregate[[#This Row],[Under 30]]="YES","Under 30",IF(Aggregate[[#This Row],[Senior]]="YES", "Senior","Other"))</f>
        <v>Senior</v>
      </c>
      <c r="K4022" t="s">
        <v>21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Download]]&lt;5,"Less Than 5 GB",IF(Aggregate[[#This Row],[Avg Monthly GB Download]]&lt;10,"Between 5 and 10 GB", "10 or more GB"))</f>
        <v>Less Than 5 GB</v>
      </c>
    </row>
    <row r="4023" spans="1:23" x14ac:dyDescent="0.2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J4023" t="str">
        <f>IF(Aggregate[[#This Row],[Under 30]]="YES","Under 30",IF(Aggregate[[#This Row],[Senior]]="YES", 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Download]]&lt;5,"Less Than 5 GB",IF(Aggregate[[#This Row],[Avg Monthly GB Download]]&lt;10,"Between 5 and 10 GB", "10 or more GB"))</f>
        <v>Less Than 5 GB</v>
      </c>
    </row>
    <row r="4024" spans="1:23" x14ac:dyDescent="0.2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J4024" t="str">
        <f>IF(Aggregate[[#This Row],[Under 30]]="YES","Under 30",IF(Aggregate[[#This Row],[Senior]]="YES", 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Download]]&lt;5,"Less Than 5 GB",IF(Aggregate[[#This Row],[Avg Monthly GB Download]]&lt;10,"Between 5 and 10 GB", "10 or more GB"))</f>
        <v>Less Than 5 GB</v>
      </c>
    </row>
    <row r="4025" spans="1:23" x14ac:dyDescent="0.2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tr">
        <f>IF(Aggregate[[#This Row],[Under 30]]="YES","Under 30",IF(Aggregate[[#This Row],[Senior]]="YES", "Senior","Other"))</f>
        <v>Senior</v>
      </c>
      <c r="K4025" t="s">
        <v>21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Download]]&lt;5,"Less Than 5 GB",IF(Aggregate[[#This Row],[Avg Monthly GB Download]]&lt;10,"Between 5 and 10 GB", "10 or more GB"))</f>
        <v>Less Than 5 GB</v>
      </c>
    </row>
    <row r="4026" spans="1:23" x14ac:dyDescent="0.2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J4026" t="str">
        <f>IF(Aggregate[[#This Row],[Under 30]]="YES","Under 30",IF(Aggregate[[#This Row],[Senior]]="YES", 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Download]]&lt;5,"Less Than 5 GB",IF(Aggregate[[#This Row],[Avg Monthly GB Download]]&lt;10,"Between 5 and 10 GB", "10 or more GB"))</f>
        <v>10 or more GB</v>
      </c>
    </row>
    <row r="4027" spans="1:23" x14ac:dyDescent="0.2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tr">
        <f>IF(Aggregate[[#This Row],[Under 30]]="YES","Under 30",IF(Aggregate[[#This Row],[Senior]]="YES", "Senior","Other"))</f>
        <v>Senior</v>
      </c>
      <c r="K4027" t="s">
        <v>25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Download]]&lt;5,"Less Than 5 GB",IF(Aggregate[[#This Row],[Avg Monthly GB Download]]&lt;10,"Between 5 and 10 GB", "10 or more GB"))</f>
        <v>Between 5 and 10 GB</v>
      </c>
    </row>
    <row r="4028" spans="1:23" x14ac:dyDescent="0.2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J4028" t="str">
        <f>IF(Aggregate[[#This Row],[Under 30]]="YES","Under 30",IF(Aggregate[[#This Row],[Senior]]="YES", 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Download]]&lt;5,"Less Than 5 GB",IF(Aggregate[[#This Row],[Avg Monthly GB Download]]&lt;10,"Between 5 and 10 GB", "10 or more GB"))</f>
        <v>Less Than 5 GB</v>
      </c>
    </row>
    <row r="4029" spans="1:23" x14ac:dyDescent="0.2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J4029" t="str">
        <f>IF(Aggregate[[#This Row],[Under 30]]="YES","Under 30",IF(Aggregate[[#This Row],[Senior]]="YES", 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Download]]&lt;5,"Less Than 5 GB",IF(Aggregate[[#This Row],[Avg Monthly GB Download]]&lt;10,"Between 5 and 10 GB", "10 or more GB"))</f>
        <v>Between 5 and 10 GB</v>
      </c>
    </row>
    <row r="4030" spans="1:23" x14ac:dyDescent="0.2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tr">
        <f>IF(Aggregate[[#This Row],[Under 30]]="YES","Under 30",IF(Aggregate[[#This Row],[Senior]]="YES", "Senior","Other"))</f>
        <v>Senior</v>
      </c>
      <c r="K4030" t="s">
        <v>21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Download]]&lt;5,"Less Than 5 GB",IF(Aggregate[[#This Row],[Avg Monthly GB Download]]&lt;10,"Between 5 and 10 GB", "10 or more GB"))</f>
        <v>Less Than 5 GB</v>
      </c>
    </row>
    <row r="4031" spans="1:23" x14ac:dyDescent="0.2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J4031" t="str">
        <f>IF(Aggregate[[#This Row],[Under 30]]="YES","Under 30",IF(Aggregate[[#This Row],[Senior]]="YES", 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Download]]&lt;5,"Less Than 5 GB",IF(Aggregate[[#This Row],[Avg Monthly GB Download]]&lt;10,"Between 5 and 10 GB", "10 or more GB"))</f>
        <v>10 or more GB</v>
      </c>
    </row>
    <row r="4032" spans="1:23" x14ac:dyDescent="0.2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J4032" t="str">
        <f>IF(Aggregate[[#This Row],[Under 30]]="YES","Under 30",IF(Aggregate[[#This Row],[Senior]]="YES", 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Download]]&lt;5,"Less Than 5 GB",IF(Aggregate[[#This Row],[Avg Monthly GB Download]]&lt;10,"Between 5 and 10 GB", "10 or more GB"))</f>
        <v>Less Than 5 GB</v>
      </c>
    </row>
    <row r="4033" spans="1:23" x14ac:dyDescent="0.2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J4033" t="str">
        <f>IF(Aggregate[[#This Row],[Under 30]]="YES","Under 30",IF(Aggregate[[#This Row],[Senior]]="YES", 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Download]]&lt;5,"Less Than 5 GB",IF(Aggregate[[#This Row],[Avg Monthly GB Download]]&lt;10,"Between 5 and 10 GB", "10 or more GB"))</f>
        <v>10 or more GB</v>
      </c>
    </row>
    <row r="4034" spans="1:23" x14ac:dyDescent="0.2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tr">
        <f>IF(Aggregate[[#This Row],[Under 30]]="YES","Under 30",IF(Aggregate[[#This Row],[Senior]]="YES", "Senior","Other"))</f>
        <v>Senior</v>
      </c>
      <c r="K4034" t="s">
        <v>21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Download]]&lt;5,"Less Than 5 GB",IF(Aggregate[[#This Row],[Avg Monthly GB Download]]&lt;10,"Between 5 and 10 GB", "10 or more GB"))</f>
        <v>Less Than 5 GB</v>
      </c>
    </row>
    <row r="4035" spans="1:23" x14ac:dyDescent="0.2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J4035" t="str">
        <f>IF(Aggregate[[#This Row],[Under 30]]="YES","Under 30",IF(Aggregate[[#This Row],[Senior]]="YES", 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Download]]&lt;5,"Less Than 5 GB",IF(Aggregate[[#This Row],[Avg Monthly GB Download]]&lt;10,"Between 5 and 10 GB", "10 or more GB"))</f>
        <v>Between 5 and 10 GB</v>
      </c>
    </row>
    <row r="4036" spans="1:23" x14ac:dyDescent="0.2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J4036" t="str">
        <f>IF(Aggregate[[#This Row],[Under 30]]="YES","Under 30",IF(Aggregate[[#This Row],[Senior]]="YES", 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Download]]&lt;5,"Less Than 5 GB",IF(Aggregate[[#This Row],[Avg Monthly GB Download]]&lt;10,"Between 5 and 10 GB", "10 or more GB"))</f>
        <v>10 or more GB</v>
      </c>
    </row>
    <row r="4037" spans="1:23" x14ac:dyDescent="0.2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J4037" t="str">
        <f>IF(Aggregate[[#This Row],[Under 30]]="YES","Under 30",IF(Aggregate[[#This Row],[Senior]]="YES", 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Download]]&lt;5,"Less Than 5 GB",IF(Aggregate[[#This Row],[Avg Monthly GB Download]]&lt;10,"Between 5 and 10 GB", "10 or more GB"))</f>
        <v>Between 5 and 10 GB</v>
      </c>
    </row>
    <row r="4038" spans="1:23" x14ac:dyDescent="0.2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J4038" t="str">
        <f>IF(Aggregate[[#This Row],[Under 30]]="YES","Under 30",IF(Aggregate[[#This Row],[Senior]]="YES", 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Download]]&lt;5,"Less Than 5 GB",IF(Aggregate[[#This Row],[Avg Monthly GB Download]]&lt;10,"Between 5 and 10 GB", "10 or more GB"))</f>
        <v>10 or more GB</v>
      </c>
    </row>
    <row r="4039" spans="1:23" x14ac:dyDescent="0.2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J4039" t="str">
        <f>IF(Aggregate[[#This Row],[Under 30]]="YES","Under 30",IF(Aggregate[[#This Row],[Senior]]="YES", 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Download]]&lt;5,"Less Than 5 GB",IF(Aggregate[[#This Row],[Avg Monthly GB Download]]&lt;10,"Between 5 and 10 GB", "10 or more GB"))</f>
        <v>Less Than 5 GB</v>
      </c>
    </row>
    <row r="4040" spans="1:23" x14ac:dyDescent="0.2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J4040" t="str">
        <f>IF(Aggregate[[#This Row],[Under 30]]="YES","Under 30",IF(Aggregate[[#This Row],[Senior]]="YES", 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Download]]&lt;5,"Less Than 5 GB",IF(Aggregate[[#This Row],[Avg Monthly GB Download]]&lt;10,"Between 5 and 10 GB", "10 or more GB"))</f>
        <v>Between 5 and 10 GB</v>
      </c>
    </row>
    <row r="4041" spans="1:23" x14ac:dyDescent="0.2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J4041" t="str">
        <f>IF(Aggregate[[#This Row],[Under 30]]="YES","Under 30",IF(Aggregate[[#This Row],[Senior]]="YES", 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Download]]&lt;5,"Less Than 5 GB",IF(Aggregate[[#This Row],[Avg Monthly GB Download]]&lt;10,"Between 5 and 10 GB", "10 or more GB"))</f>
        <v>Less Than 5 GB</v>
      </c>
    </row>
    <row r="4042" spans="1:23" x14ac:dyDescent="0.2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J4042" t="str">
        <f>IF(Aggregate[[#This Row],[Under 30]]="YES","Under 30",IF(Aggregate[[#This Row],[Senior]]="YES", 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Download]]&lt;5,"Less Than 5 GB",IF(Aggregate[[#This Row],[Avg Monthly GB Download]]&lt;10,"Between 5 and 10 GB", "10 or more GB"))</f>
        <v>10 or more GB</v>
      </c>
    </row>
    <row r="4043" spans="1:23" x14ac:dyDescent="0.2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J4043" t="str">
        <f>IF(Aggregate[[#This Row],[Under 30]]="YES","Under 30",IF(Aggregate[[#This Row],[Senior]]="YES", 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Download]]&lt;5,"Less Than 5 GB",IF(Aggregate[[#This Row],[Avg Monthly GB Download]]&lt;10,"Between 5 and 10 GB", "10 or more GB"))</f>
        <v>Between 5 and 10 GB</v>
      </c>
    </row>
    <row r="4044" spans="1:23" x14ac:dyDescent="0.2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J4044" t="str">
        <f>IF(Aggregate[[#This Row],[Under 30]]="YES","Under 30",IF(Aggregate[[#This Row],[Senior]]="YES", 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Download]]&lt;5,"Less Than 5 GB",IF(Aggregate[[#This Row],[Avg Monthly GB Download]]&lt;10,"Between 5 and 10 GB", "10 or more GB"))</f>
        <v>10 or more GB</v>
      </c>
    </row>
    <row r="4045" spans="1:23" x14ac:dyDescent="0.2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J4045" t="str">
        <f>IF(Aggregate[[#This Row],[Under 30]]="YES","Under 30",IF(Aggregate[[#This Row],[Senior]]="YES", 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Download]]&lt;5,"Less Than 5 GB",IF(Aggregate[[#This Row],[Avg Monthly GB Download]]&lt;10,"Between 5 and 10 GB", "10 or more GB"))</f>
        <v>10 or more GB</v>
      </c>
    </row>
    <row r="4046" spans="1:23" x14ac:dyDescent="0.2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J4046" t="str">
        <f>IF(Aggregate[[#This Row],[Under 30]]="YES","Under 30",IF(Aggregate[[#This Row],[Senior]]="YES", 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Download]]&lt;5,"Less Than 5 GB",IF(Aggregate[[#This Row],[Avg Monthly GB Download]]&lt;10,"Between 5 and 10 GB", "10 or more GB"))</f>
        <v>Less Than 5 GB</v>
      </c>
    </row>
    <row r="4047" spans="1:23" x14ac:dyDescent="0.2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tr">
        <f>IF(Aggregate[[#This Row],[Under 30]]="YES","Under 30",IF(Aggregate[[#This Row],[Senior]]="YES", "Senior","Other"))</f>
        <v>Senior</v>
      </c>
      <c r="K4047" t="s">
        <v>21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Download]]&lt;5,"Less Than 5 GB",IF(Aggregate[[#This Row],[Avg Monthly GB Download]]&lt;10,"Between 5 and 10 GB", "10 or more GB"))</f>
        <v>Between 5 and 10 GB</v>
      </c>
    </row>
    <row r="4048" spans="1:23" x14ac:dyDescent="0.2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J4048" t="str">
        <f>IF(Aggregate[[#This Row],[Under 30]]="YES","Under 30",IF(Aggregate[[#This Row],[Senior]]="YES", 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Download]]&lt;5,"Less Than 5 GB",IF(Aggregate[[#This Row],[Avg Monthly GB Download]]&lt;10,"Between 5 and 10 GB", "10 or more GB"))</f>
        <v>10 or more GB</v>
      </c>
    </row>
    <row r="4049" spans="1:23" x14ac:dyDescent="0.2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J4049" t="str">
        <f>IF(Aggregate[[#This Row],[Under 30]]="YES","Under 30",IF(Aggregate[[#This Row],[Senior]]="YES", 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Download]]&lt;5,"Less Than 5 GB",IF(Aggregate[[#This Row],[Avg Monthly GB Download]]&lt;10,"Between 5 and 10 GB", "10 or more GB"))</f>
        <v>Less Than 5 GB</v>
      </c>
    </row>
    <row r="4050" spans="1:23" x14ac:dyDescent="0.2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tr">
        <f>IF(Aggregate[[#This Row],[Under 30]]="YES","Under 30",IF(Aggregate[[#This Row],[Senior]]="YES", "Senior","Other"))</f>
        <v>Senior</v>
      </c>
      <c r="K4050" t="s">
        <v>21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Download]]&lt;5,"Less Than 5 GB",IF(Aggregate[[#This Row],[Avg Monthly GB Download]]&lt;10,"Between 5 and 10 GB", "10 or more GB"))</f>
        <v>Between 5 and 10 GB</v>
      </c>
    </row>
    <row r="4051" spans="1:23" x14ac:dyDescent="0.2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J4051" t="str">
        <f>IF(Aggregate[[#This Row],[Under 30]]="YES","Under 30",IF(Aggregate[[#This Row],[Senior]]="YES", 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Download]]&lt;5,"Less Than 5 GB",IF(Aggregate[[#This Row],[Avg Monthly GB Download]]&lt;10,"Between 5 and 10 GB", "10 or more GB"))</f>
        <v>10 or more GB</v>
      </c>
    </row>
    <row r="4052" spans="1:23" x14ac:dyDescent="0.2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tr">
        <f>IF(Aggregate[[#This Row],[Under 30]]="YES","Under 30",IF(Aggregate[[#This Row],[Senior]]="YES", "Senior","Other"))</f>
        <v>Senior</v>
      </c>
      <c r="K4052" t="s">
        <v>21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Download]]&lt;5,"Less Than 5 GB",IF(Aggregate[[#This Row],[Avg Monthly GB Download]]&lt;10,"Between 5 and 10 GB", "10 or more GB"))</f>
        <v>Between 5 and 10 GB</v>
      </c>
    </row>
    <row r="4053" spans="1:23" x14ac:dyDescent="0.2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J4053" t="str">
        <f>IF(Aggregate[[#This Row],[Under 30]]="YES","Under 30",IF(Aggregate[[#This Row],[Senior]]="YES", 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Download]]&lt;5,"Less Than 5 GB",IF(Aggregate[[#This Row],[Avg Monthly GB Download]]&lt;10,"Between 5 and 10 GB", "10 or more GB"))</f>
        <v>Between 5 and 10 GB</v>
      </c>
    </row>
    <row r="4054" spans="1:23" x14ac:dyDescent="0.2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J4054" t="str">
        <f>IF(Aggregate[[#This Row],[Under 30]]="YES","Under 30",IF(Aggregate[[#This Row],[Senior]]="YES", 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Download]]&lt;5,"Less Than 5 GB",IF(Aggregate[[#This Row],[Avg Monthly GB Download]]&lt;10,"Between 5 and 10 GB", "10 or more GB"))</f>
        <v>Less Than 5 GB</v>
      </c>
    </row>
    <row r="4055" spans="1:23" x14ac:dyDescent="0.2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J4055" t="str">
        <f>IF(Aggregate[[#This Row],[Under 30]]="YES","Under 30",IF(Aggregate[[#This Row],[Senior]]="YES", 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Download]]&lt;5,"Less Than 5 GB",IF(Aggregate[[#This Row],[Avg Monthly GB Download]]&lt;10,"Between 5 and 10 GB", "10 or more GB"))</f>
        <v>10 or more GB</v>
      </c>
    </row>
    <row r="4056" spans="1:23" x14ac:dyDescent="0.2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J4056" t="str">
        <f>IF(Aggregate[[#This Row],[Under 30]]="YES","Under 30",IF(Aggregate[[#This Row],[Senior]]="YES", 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Download]]&lt;5,"Less Than 5 GB",IF(Aggregate[[#This Row],[Avg Monthly GB Download]]&lt;10,"Between 5 and 10 GB", "10 or more GB"))</f>
        <v>Between 5 and 10 GB</v>
      </c>
    </row>
    <row r="4057" spans="1:23" x14ac:dyDescent="0.2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J4057" t="str">
        <f>IF(Aggregate[[#This Row],[Under 30]]="YES","Under 30",IF(Aggregate[[#This Row],[Senior]]="YES", 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Download]]&lt;5,"Less Than 5 GB",IF(Aggregate[[#This Row],[Avg Monthly GB Download]]&lt;10,"Between 5 and 10 GB", "10 or more GB"))</f>
        <v>10 or more GB</v>
      </c>
    </row>
    <row r="4058" spans="1:23" x14ac:dyDescent="0.2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tr">
        <f>IF(Aggregate[[#This Row],[Under 30]]="YES","Under 30",IF(Aggregate[[#This Row],[Senior]]="YES", "Senior","Other"))</f>
        <v>Senior</v>
      </c>
      <c r="K4058" t="s">
        <v>21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Download]]&lt;5,"Less Than 5 GB",IF(Aggregate[[#This Row],[Avg Monthly GB Download]]&lt;10,"Between 5 and 10 GB", "10 or more GB"))</f>
        <v>Between 5 and 10 GB</v>
      </c>
    </row>
    <row r="4059" spans="1:23" x14ac:dyDescent="0.2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J4059" t="str">
        <f>IF(Aggregate[[#This Row],[Under 30]]="YES","Under 30",IF(Aggregate[[#This Row],[Senior]]="YES", 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Download]]&lt;5,"Less Than 5 GB",IF(Aggregate[[#This Row],[Avg Monthly GB Download]]&lt;10,"Between 5 and 10 GB", "10 or more GB"))</f>
        <v>Between 5 and 10 GB</v>
      </c>
    </row>
    <row r="4060" spans="1:23" x14ac:dyDescent="0.2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tr">
        <f>IF(Aggregate[[#This Row],[Under 30]]="YES","Under 30",IF(Aggregate[[#This Row],[Senior]]="YES", "Senior","Other"))</f>
        <v>Senior</v>
      </c>
      <c r="K4060" t="s">
        <v>21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Download]]&lt;5,"Less Than 5 GB",IF(Aggregate[[#This Row],[Avg Monthly GB Download]]&lt;10,"Between 5 and 10 GB", "10 or more GB"))</f>
        <v>Less Than 5 GB</v>
      </c>
    </row>
    <row r="4061" spans="1:23" x14ac:dyDescent="0.2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J4061" t="str">
        <f>IF(Aggregate[[#This Row],[Under 30]]="YES","Under 30",IF(Aggregate[[#This Row],[Senior]]="YES", 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Download]]&lt;5,"Less Than 5 GB",IF(Aggregate[[#This Row],[Avg Monthly GB Download]]&lt;10,"Between 5 and 10 GB", "10 or more GB"))</f>
        <v>Between 5 and 10 GB</v>
      </c>
    </row>
    <row r="4062" spans="1:23" x14ac:dyDescent="0.2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J4062" t="str">
        <f>IF(Aggregate[[#This Row],[Under 30]]="YES","Under 30",IF(Aggregate[[#This Row],[Senior]]="YES", 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Download]]&lt;5,"Less Than 5 GB",IF(Aggregate[[#This Row],[Avg Monthly GB Download]]&lt;10,"Between 5 and 10 GB", "10 or more GB"))</f>
        <v>Less Than 5 GB</v>
      </c>
    </row>
    <row r="4063" spans="1:23" x14ac:dyDescent="0.2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J4063" t="str">
        <f>IF(Aggregate[[#This Row],[Under 30]]="YES","Under 30",IF(Aggregate[[#This Row],[Senior]]="YES", 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Download]]&lt;5,"Less Than 5 GB",IF(Aggregate[[#This Row],[Avg Monthly GB Download]]&lt;10,"Between 5 and 10 GB", "10 or more GB"))</f>
        <v>Between 5 and 10 GB</v>
      </c>
    </row>
    <row r="4064" spans="1:23" x14ac:dyDescent="0.2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J4064" t="str">
        <f>IF(Aggregate[[#This Row],[Under 30]]="YES","Under 30",IF(Aggregate[[#This Row],[Senior]]="YES", 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Download]]&lt;5,"Less Than 5 GB",IF(Aggregate[[#This Row],[Avg Monthly GB Download]]&lt;10,"Between 5 and 10 GB", "10 or more GB"))</f>
        <v>10 or more GB</v>
      </c>
    </row>
    <row r="4065" spans="1:23" x14ac:dyDescent="0.2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J4065" t="str">
        <f>IF(Aggregate[[#This Row],[Under 30]]="YES","Under 30",IF(Aggregate[[#This Row],[Senior]]="YES", 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Download]]&lt;5,"Less Than 5 GB",IF(Aggregate[[#This Row],[Avg Monthly GB Download]]&lt;10,"Between 5 and 10 GB", "10 or more GB"))</f>
        <v>Between 5 and 10 GB</v>
      </c>
    </row>
    <row r="4066" spans="1:23" x14ac:dyDescent="0.2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J4066" t="str">
        <f>IF(Aggregate[[#This Row],[Under 30]]="YES","Under 30",IF(Aggregate[[#This Row],[Senior]]="YES", 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Download]]&lt;5,"Less Than 5 GB",IF(Aggregate[[#This Row],[Avg Monthly GB Download]]&lt;10,"Between 5 and 10 GB", "10 or more GB"))</f>
        <v>10 or more GB</v>
      </c>
    </row>
    <row r="4067" spans="1:23" x14ac:dyDescent="0.2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J4067" t="str">
        <f>IF(Aggregate[[#This Row],[Under 30]]="YES","Under 30",IF(Aggregate[[#This Row],[Senior]]="YES", 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Download]]&lt;5,"Less Than 5 GB",IF(Aggregate[[#This Row],[Avg Monthly GB Download]]&lt;10,"Between 5 and 10 GB", "10 or more GB"))</f>
        <v>Between 5 and 10 GB</v>
      </c>
    </row>
    <row r="4068" spans="1:23" x14ac:dyDescent="0.2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tr">
        <f>IF(Aggregate[[#This Row],[Under 30]]="YES","Under 30",IF(Aggregate[[#This Row],[Senior]]="YES", "Senior","Other"))</f>
        <v>Senior</v>
      </c>
      <c r="K4068" t="s">
        <v>21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Download]]&lt;5,"Less Than 5 GB",IF(Aggregate[[#This Row],[Avg Monthly GB Download]]&lt;10,"Between 5 and 10 GB", "10 or more GB"))</f>
        <v>Between 5 and 10 GB</v>
      </c>
    </row>
    <row r="4069" spans="1:23" x14ac:dyDescent="0.2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J4069" t="str">
        <f>IF(Aggregate[[#This Row],[Under 30]]="YES","Under 30",IF(Aggregate[[#This Row],[Senior]]="YES", 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Download]]&lt;5,"Less Than 5 GB",IF(Aggregate[[#This Row],[Avg Monthly GB Download]]&lt;10,"Between 5 and 10 GB", "10 or more GB"))</f>
        <v>10 or more GB</v>
      </c>
    </row>
    <row r="4070" spans="1:23" x14ac:dyDescent="0.2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J4070" t="str">
        <f>IF(Aggregate[[#This Row],[Under 30]]="YES","Under 30",IF(Aggregate[[#This Row],[Senior]]="YES", 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Download]]&lt;5,"Less Than 5 GB",IF(Aggregate[[#This Row],[Avg Monthly GB Download]]&lt;10,"Between 5 and 10 GB", "10 or more GB"))</f>
        <v>10 or more GB</v>
      </c>
    </row>
    <row r="4071" spans="1:23" x14ac:dyDescent="0.2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J4071" t="str">
        <f>IF(Aggregate[[#This Row],[Under 30]]="YES","Under 30",IF(Aggregate[[#This Row],[Senior]]="YES", 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Download]]&lt;5,"Less Than 5 GB",IF(Aggregate[[#This Row],[Avg Monthly GB Download]]&lt;10,"Between 5 and 10 GB", "10 or more GB"))</f>
        <v>Between 5 and 10 GB</v>
      </c>
    </row>
    <row r="4072" spans="1:23" x14ac:dyDescent="0.2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J4072" t="str">
        <f>IF(Aggregate[[#This Row],[Under 30]]="YES","Under 30",IF(Aggregate[[#This Row],[Senior]]="YES", 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Download]]&lt;5,"Less Than 5 GB",IF(Aggregate[[#This Row],[Avg Monthly GB Download]]&lt;10,"Between 5 and 10 GB", "10 or more GB"))</f>
        <v>10 or more GB</v>
      </c>
    </row>
    <row r="4073" spans="1:23" x14ac:dyDescent="0.2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J4073" t="str">
        <f>IF(Aggregate[[#This Row],[Under 30]]="YES","Under 30",IF(Aggregate[[#This Row],[Senior]]="YES", 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Download]]&lt;5,"Less Than 5 GB",IF(Aggregate[[#This Row],[Avg Monthly GB Download]]&lt;10,"Between 5 and 10 GB", "10 or more GB"))</f>
        <v>Between 5 and 10 GB</v>
      </c>
    </row>
    <row r="4074" spans="1:23" x14ac:dyDescent="0.2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J4074" t="str">
        <f>IF(Aggregate[[#This Row],[Under 30]]="YES","Under 30",IF(Aggregate[[#This Row],[Senior]]="YES", 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Download]]&lt;5,"Less Than 5 GB",IF(Aggregate[[#This Row],[Avg Monthly GB Download]]&lt;10,"Between 5 and 10 GB", "10 or more GB"))</f>
        <v>10 or more GB</v>
      </c>
    </row>
    <row r="4075" spans="1:23" x14ac:dyDescent="0.2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J4075" t="str">
        <f>IF(Aggregate[[#This Row],[Under 30]]="YES","Under 30",IF(Aggregate[[#This Row],[Senior]]="YES", 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Download]]&lt;5,"Less Than 5 GB",IF(Aggregate[[#This Row],[Avg Monthly GB Download]]&lt;10,"Between 5 and 10 GB", "10 or more GB"))</f>
        <v>Between 5 and 10 GB</v>
      </c>
    </row>
    <row r="4076" spans="1:23" x14ac:dyDescent="0.2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J4076" t="str">
        <f>IF(Aggregate[[#This Row],[Under 30]]="YES","Under 30",IF(Aggregate[[#This Row],[Senior]]="YES", 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Download]]&lt;5,"Less Than 5 GB",IF(Aggregate[[#This Row],[Avg Monthly GB Download]]&lt;10,"Between 5 and 10 GB", "10 or more GB"))</f>
        <v>Between 5 and 10 GB</v>
      </c>
    </row>
    <row r="4077" spans="1:23" x14ac:dyDescent="0.2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J4077" t="str">
        <f>IF(Aggregate[[#This Row],[Under 30]]="YES","Under 30",IF(Aggregate[[#This Row],[Senior]]="YES", 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Download]]&lt;5,"Less Than 5 GB",IF(Aggregate[[#This Row],[Avg Monthly GB Download]]&lt;10,"Between 5 and 10 GB", "10 or more GB"))</f>
        <v>10 or more GB</v>
      </c>
    </row>
    <row r="4078" spans="1:23" x14ac:dyDescent="0.2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J4078" t="str">
        <f>IF(Aggregate[[#This Row],[Under 30]]="YES","Under 30",IF(Aggregate[[#This Row],[Senior]]="YES", 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Download]]&lt;5,"Less Than 5 GB",IF(Aggregate[[#This Row],[Avg Monthly GB Download]]&lt;10,"Between 5 and 10 GB", "10 or more GB"))</f>
        <v>10 or more GB</v>
      </c>
    </row>
    <row r="4079" spans="1:23" x14ac:dyDescent="0.2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J4079" t="str">
        <f>IF(Aggregate[[#This Row],[Under 30]]="YES","Under 30",IF(Aggregate[[#This Row],[Senior]]="YES", 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Download]]&lt;5,"Less Than 5 GB",IF(Aggregate[[#This Row],[Avg Monthly GB Download]]&lt;10,"Between 5 and 10 GB", "10 or more GB"))</f>
        <v>Between 5 and 10 GB</v>
      </c>
    </row>
    <row r="4080" spans="1:23" x14ac:dyDescent="0.2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J4080" t="str">
        <f>IF(Aggregate[[#This Row],[Under 30]]="YES","Under 30",IF(Aggregate[[#This Row],[Senior]]="YES", 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Download]]&lt;5,"Less Than 5 GB",IF(Aggregate[[#This Row],[Avg Monthly GB Download]]&lt;10,"Between 5 and 10 GB", "10 or more GB"))</f>
        <v>Less Than 5 GB</v>
      </c>
    </row>
    <row r="4081" spans="1:23" x14ac:dyDescent="0.2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tr">
        <f>IF(Aggregate[[#This Row],[Under 30]]="YES","Under 30",IF(Aggregate[[#This Row],[Senior]]="YES", "Senior","Other"))</f>
        <v>Senior</v>
      </c>
      <c r="K4081" t="s">
        <v>25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Download]]&lt;5,"Less Than 5 GB",IF(Aggregate[[#This Row],[Avg Monthly GB Download]]&lt;10,"Between 5 and 10 GB", "10 or more GB"))</f>
        <v>10 or more GB</v>
      </c>
    </row>
    <row r="4082" spans="1:23" x14ac:dyDescent="0.2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J4082" t="str">
        <f>IF(Aggregate[[#This Row],[Under 30]]="YES","Under 30",IF(Aggregate[[#This Row],[Senior]]="YES", 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Download]]&lt;5,"Less Than 5 GB",IF(Aggregate[[#This Row],[Avg Monthly GB Download]]&lt;10,"Between 5 and 10 GB", "10 or more GB"))</f>
        <v>Between 5 and 10 GB</v>
      </c>
    </row>
    <row r="4083" spans="1:23" x14ac:dyDescent="0.2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J4083" t="str">
        <f>IF(Aggregate[[#This Row],[Under 30]]="YES","Under 30",IF(Aggregate[[#This Row],[Senior]]="YES", 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Download]]&lt;5,"Less Than 5 GB",IF(Aggregate[[#This Row],[Avg Monthly GB Download]]&lt;10,"Between 5 and 10 GB", "10 or more GB"))</f>
        <v>Between 5 and 10 GB</v>
      </c>
    </row>
    <row r="4084" spans="1:23" x14ac:dyDescent="0.2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tr">
        <f>IF(Aggregate[[#This Row],[Under 30]]="YES","Under 30",IF(Aggregate[[#This Row],[Senior]]="YES", "Senior","Other"))</f>
        <v>Senior</v>
      </c>
      <c r="K4084" t="s">
        <v>25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Download]]&lt;5,"Less Than 5 GB",IF(Aggregate[[#This Row],[Avg Monthly GB Download]]&lt;10,"Between 5 and 10 GB", "10 or more GB"))</f>
        <v>Between 5 and 10 GB</v>
      </c>
    </row>
    <row r="4085" spans="1:23" x14ac:dyDescent="0.2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tr">
        <f>IF(Aggregate[[#This Row],[Under 30]]="YES","Under 30",IF(Aggregate[[#This Row],[Senior]]="YES", "Senior","Other"))</f>
        <v>Senior</v>
      </c>
      <c r="K4085" t="s">
        <v>21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Download]]&lt;5,"Less Than 5 GB",IF(Aggregate[[#This Row],[Avg Monthly GB Download]]&lt;10,"Between 5 and 10 GB", "10 or more GB"))</f>
        <v>Less Than 5 GB</v>
      </c>
    </row>
    <row r="4086" spans="1:23" x14ac:dyDescent="0.2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J4086" t="str">
        <f>IF(Aggregate[[#This Row],[Under 30]]="YES","Under 30",IF(Aggregate[[#This Row],[Senior]]="YES", 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Download]]&lt;5,"Less Than 5 GB",IF(Aggregate[[#This Row],[Avg Monthly GB Download]]&lt;10,"Between 5 and 10 GB", "10 or more GB"))</f>
        <v>Less Than 5 GB</v>
      </c>
    </row>
    <row r="4087" spans="1:23" x14ac:dyDescent="0.2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J4087" t="str">
        <f>IF(Aggregate[[#This Row],[Under 30]]="YES","Under 30",IF(Aggregate[[#This Row],[Senior]]="YES", 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Download]]&lt;5,"Less Than 5 GB",IF(Aggregate[[#This Row],[Avg Monthly GB Download]]&lt;10,"Between 5 and 10 GB", "10 or more GB"))</f>
        <v>Between 5 and 10 GB</v>
      </c>
    </row>
    <row r="4088" spans="1:23" x14ac:dyDescent="0.2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J4088" t="str">
        <f>IF(Aggregate[[#This Row],[Under 30]]="YES","Under 30",IF(Aggregate[[#This Row],[Senior]]="YES", 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Download]]&lt;5,"Less Than 5 GB",IF(Aggregate[[#This Row],[Avg Monthly GB Download]]&lt;10,"Between 5 and 10 GB", "10 or more GB"))</f>
        <v>10 or more GB</v>
      </c>
    </row>
    <row r="4089" spans="1:23" x14ac:dyDescent="0.2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J4089" t="str">
        <f>IF(Aggregate[[#This Row],[Under 30]]="YES","Under 30",IF(Aggregate[[#This Row],[Senior]]="YES", 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Download]]&lt;5,"Less Than 5 GB",IF(Aggregate[[#This Row],[Avg Monthly GB Download]]&lt;10,"Between 5 and 10 GB", "10 or more GB"))</f>
        <v>10 or more GB</v>
      </c>
    </row>
    <row r="4090" spans="1:23" x14ac:dyDescent="0.2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J4090" t="str">
        <f>IF(Aggregate[[#This Row],[Under 30]]="YES","Under 30",IF(Aggregate[[#This Row],[Senior]]="YES", 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Download]]&lt;5,"Less Than 5 GB",IF(Aggregate[[#This Row],[Avg Monthly GB Download]]&lt;10,"Between 5 and 10 GB", "10 or more GB"))</f>
        <v>Less Than 5 GB</v>
      </c>
    </row>
    <row r="4091" spans="1:23" x14ac:dyDescent="0.2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J4091" t="str">
        <f>IF(Aggregate[[#This Row],[Under 30]]="YES","Under 30",IF(Aggregate[[#This Row],[Senior]]="YES", 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Download]]&lt;5,"Less Than 5 GB",IF(Aggregate[[#This Row],[Avg Monthly GB Download]]&lt;10,"Between 5 and 10 GB", "10 or more GB"))</f>
        <v>10 or more GB</v>
      </c>
    </row>
    <row r="4092" spans="1:23" x14ac:dyDescent="0.2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J4092" t="str">
        <f>IF(Aggregate[[#This Row],[Under 30]]="YES","Under 30",IF(Aggregate[[#This Row],[Senior]]="YES", 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Download]]&lt;5,"Less Than 5 GB",IF(Aggregate[[#This Row],[Avg Monthly GB Download]]&lt;10,"Between 5 and 10 GB", "10 or more GB"))</f>
        <v>Between 5 and 10 GB</v>
      </c>
    </row>
    <row r="4093" spans="1:23" x14ac:dyDescent="0.2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J4093" t="str">
        <f>IF(Aggregate[[#This Row],[Under 30]]="YES","Under 30",IF(Aggregate[[#This Row],[Senior]]="YES", 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Download]]&lt;5,"Less Than 5 GB",IF(Aggregate[[#This Row],[Avg Monthly GB Download]]&lt;10,"Between 5 and 10 GB", "10 or more GB"))</f>
        <v>Between 5 and 10 GB</v>
      </c>
    </row>
    <row r="4094" spans="1:23" x14ac:dyDescent="0.2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J4094" t="str">
        <f>IF(Aggregate[[#This Row],[Under 30]]="YES","Under 30",IF(Aggregate[[#This Row],[Senior]]="YES", 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Download]]&lt;5,"Less Than 5 GB",IF(Aggregate[[#This Row],[Avg Monthly GB Download]]&lt;10,"Between 5 and 10 GB", "10 or more GB"))</f>
        <v>Between 5 and 10 GB</v>
      </c>
    </row>
    <row r="4095" spans="1:23" x14ac:dyDescent="0.2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tr">
        <f>IF(Aggregate[[#This Row],[Under 30]]="YES","Under 30",IF(Aggregate[[#This Row],[Senior]]="YES", "Senior","Other"))</f>
        <v>Senior</v>
      </c>
      <c r="K4095" t="s">
        <v>25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Download]]&lt;5,"Less Than 5 GB",IF(Aggregate[[#This Row],[Avg Monthly GB Download]]&lt;10,"Between 5 and 10 GB", "10 or more GB"))</f>
        <v>Between 5 and 10 GB</v>
      </c>
    </row>
    <row r="4096" spans="1:23" x14ac:dyDescent="0.2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tr">
        <f>IF(Aggregate[[#This Row],[Under 30]]="YES","Under 30",IF(Aggregate[[#This Row],[Senior]]="YES", "Senior","Other"))</f>
        <v>Senior</v>
      </c>
      <c r="K4096" t="s">
        <v>25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Download]]&lt;5,"Less Than 5 GB",IF(Aggregate[[#This Row],[Avg Monthly GB Download]]&lt;10,"Between 5 and 10 GB", "10 or more GB"))</f>
        <v>10 or more GB</v>
      </c>
    </row>
    <row r="4097" spans="1:23" x14ac:dyDescent="0.2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tr">
        <f>IF(Aggregate[[#This Row],[Under 30]]="YES","Under 30",IF(Aggregate[[#This Row],[Senior]]="YES", "Senior","Other"))</f>
        <v>Senior</v>
      </c>
      <c r="K4097" t="s">
        <v>21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Download]]&lt;5,"Less Than 5 GB",IF(Aggregate[[#This Row],[Avg Monthly GB Download]]&lt;10,"Between 5 and 10 GB", "10 or more GB"))</f>
        <v>Between 5 and 10 GB</v>
      </c>
    </row>
    <row r="4098" spans="1:23" x14ac:dyDescent="0.2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J4098" t="str">
        <f>IF(Aggregate[[#This Row],[Under 30]]="YES","Under 30",IF(Aggregate[[#This Row],[Senior]]="YES", 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Download]]&lt;5,"Less Than 5 GB",IF(Aggregate[[#This Row],[Avg Monthly GB Download]]&lt;10,"Between 5 and 10 GB", "10 or more GB"))</f>
        <v>Between 5 and 10 GB</v>
      </c>
    </row>
    <row r="4099" spans="1:23" x14ac:dyDescent="0.2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J4099" t="str">
        <f>IF(Aggregate[[#This Row],[Under 30]]="YES","Under 30",IF(Aggregate[[#This Row],[Senior]]="YES", 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Download]]&lt;5,"Less Than 5 GB",IF(Aggregate[[#This Row],[Avg Monthly GB Download]]&lt;10,"Between 5 and 10 GB", "10 or more GB"))</f>
        <v>Between 5 and 10 GB</v>
      </c>
    </row>
    <row r="4100" spans="1:23" x14ac:dyDescent="0.2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J4100" t="str">
        <f>IF(Aggregate[[#This Row],[Under 30]]="YES","Under 30",IF(Aggregate[[#This Row],[Senior]]="YES", 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Download]]&lt;5,"Less Than 5 GB",IF(Aggregate[[#This Row],[Avg Monthly GB Download]]&lt;10,"Between 5 and 10 GB", "10 or more GB"))</f>
        <v>Less Than 5 GB</v>
      </c>
    </row>
    <row r="4101" spans="1:23" x14ac:dyDescent="0.2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tr">
        <f>IF(Aggregate[[#This Row],[Under 30]]="YES","Under 30",IF(Aggregate[[#This Row],[Senior]]="YES", "Senior","Other"))</f>
        <v>Senior</v>
      </c>
      <c r="K4101" t="s">
        <v>25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Download]]&lt;5,"Less Than 5 GB",IF(Aggregate[[#This Row],[Avg Monthly GB Download]]&lt;10,"Between 5 and 10 GB", "10 or more GB"))</f>
        <v>10 or more GB</v>
      </c>
    </row>
    <row r="4102" spans="1:23" x14ac:dyDescent="0.2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J4102" t="str">
        <f>IF(Aggregate[[#This Row],[Under 30]]="YES","Under 30",IF(Aggregate[[#This Row],[Senior]]="YES", 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Download]]&lt;5,"Less Than 5 GB",IF(Aggregate[[#This Row],[Avg Monthly GB Download]]&lt;10,"Between 5 and 10 GB", "10 or more GB"))</f>
        <v>Less Than 5 GB</v>
      </c>
    </row>
    <row r="4103" spans="1:23" x14ac:dyDescent="0.2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J4103" t="str">
        <f>IF(Aggregate[[#This Row],[Under 30]]="YES","Under 30",IF(Aggregate[[#This Row],[Senior]]="YES", 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Download]]&lt;5,"Less Than 5 GB",IF(Aggregate[[#This Row],[Avg Monthly GB Download]]&lt;10,"Between 5 and 10 GB", "10 or more GB"))</f>
        <v>10 or more GB</v>
      </c>
    </row>
    <row r="4104" spans="1:23" x14ac:dyDescent="0.2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J4104" t="str">
        <f>IF(Aggregate[[#This Row],[Under 30]]="YES","Under 30",IF(Aggregate[[#This Row],[Senior]]="YES", 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Download]]&lt;5,"Less Than 5 GB",IF(Aggregate[[#This Row],[Avg Monthly GB Download]]&lt;10,"Between 5 and 10 GB", "10 or more GB"))</f>
        <v>Less Than 5 GB</v>
      </c>
    </row>
    <row r="4105" spans="1:23" x14ac:dyDescent="0.2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J4105" t="str">
        <f>IF(Aggregate[[#This Row],[Under 30]]="YES","Under 30",IF(Aggregate[[#This Row],[Senior]]="YES", 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Download]]&lt;5,"Less Than 5 GB",IF(Aggregate[[#This Row],[Avg Monthly GB Download]]&lt;10,"Between 5 and 10 GB", "10 or more GB"))</f>
        <v>10 or more GB</v>
      </c>
    </row>
    <row r="4106" spans="1:23" x14ac:dyDescent="0.2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J4106" t="str">
        <f>IF(Aggregate[[#This Row],[Under 30]]="YES","Under 30",IF(Aggregate[[#This Row],[Senior]]="YES", 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Download]]&lt;5,"Less Than 5 GB",IF(Aggregate[[#This Row],[Avg Monthly GB Download]]&lt;10,"Between 5 and 10 GB", "10 or more GB"))</f>
        <v>10 or more GB</v>
      </c>
    </row>
    <row r="4107" spans="1:23" x14ac:dyDescent="0.2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tr">
        <f>IF(Aggregate[[#This Row],[Under 30]]="YES","Under 30",IF(Aggregate[[#This Row],[Senior]]="YES", "Senior","Other"))</f>
        <v>Senior</v>
      </c>
      <c r="K4107" t="s">
        <v>21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Download]]&lt;5,"Less Than 5 GB",IF(Aggregate[[#This Row],[Avg Monthly GB Download]]&lt;10,"Between 5 and 10 GB", "10 or more GB"))</f>
        <v>Less Than 5 GB</v>
      </c>
    </row>
    <row r="4108" spans="1:23" x14ac:dyDescent="0.2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J4108" t="str">
        <f>IF(Aggregate[[#This Row],[Under 30]]="YES","Under 30",IF(Aggregate[[#This Row],[Senior]]="YES", 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Download]]&lt;5,"Less Than 5 GB",IF(Aggregate[[#This Row],[Avg Monthly GB Download]]&lt;10,"Between 5 and 10 GB", "10 or more GB"))</f>
        <v>Less Than 5 GB</v>
      </c>
    </row>
    <row r="4109" spans="1:23" x14ac:dyDescent="0.2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J4109" t="str">
        <f>IF(Aggregate[[#This Row],[Under 30]]="YES","Under 30",IF(Aggregate[[#This Row],[Senior]]="YES", 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Download]]&lt;5,"Less Than 5 GB",IF(Aggregate[[#This Row],[Avg Monthly GB Download]]&lt;10,"Between 5 and 10 GB", "10 or more GB"))</f>
        <v>10 or more GB</v>
      </c>
    </row>
    <row r="4110" spans="1:23" x14ac:dyDescent="0.2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J4110" t="str">
        <f>IF(Aggregate[[#This Row],[Under 30]]="YES","Under 30",IF(Aggregate[[#This Row],[Senior]]="YES", 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Download]]&lt;5,"Less Than 5 GB",IF(Aggregate[[#This Row],[Avg Monthly GB Download]]&lt;10,"Between 5 and 10 GB", "10 or more GB"))</f>
        <v>Less Than 5 GB</v>
      </c>
    </row>
    <row r="4111" spans="1:23" x14ac:dyDescent="0.2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J4111" t="str">
        <f>IF(Aggregate[[#This Row],[Under 30]]="YES","Under 30",IF(Aggregate[[#This Row],[Senior]]="YES", 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Download]]&lt;5,"Less Than 5 GB",IF(Aggregate[[#This Row],[Avg Monthly GB Download]]&lt;10,"Between 5 and 10 GB", "10 or more GB"))</f>
        <v>Between 5 and 10 GB</v>
      </c>
    </row>
    <row r="4112" spans="1:23" x14ac:dyDescent="0.2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J4112" t="str">
        <f>IF(Aggregate[[#This Row],[Under 30]]="YES","Under 30",IF(Aggregate[[#This Row],[Senior]]="YES", 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Download]]&lt;5,"Less Than 5 GB",IF(Aggregate[[#This Row],[Avg Monthly GB Download]]&lt;10,"Between 5 and 10 GB", "10 or more GB"))</f>
        <v>Between 5 and 10 GB</v>
      </c>
    </row>
    <row r="4113" spans="1:23" x14ac:dyDescent="0.2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tr">
        <f>IF(Aggregate[[#This Row],[Under 30]]="YES","Under 30",IF(Aggregate[[#This Row],[Senior]]="YES", "Senior","Other"))</f>
        <v>Senior</v>
      </c>
      <c r="K4113" t="s">
        <v>21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Download]]&lt;5,"Less Than 5 GB",IF(Aggregate[[#This Row],[Avg Monthly GB Download]]&lt;10,"Between 5 and 10 GB", "10 or more GB"))</f>
        <v>10 or more GB</v>
      </c>
    </row>
    <row r="4114" spans="1:23" x14ac:dyDescent="0.2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J4114" t="str">
        <f>IF(Aggregate[[#This Row],[Under 30]]="YES","Under 30",IF(Aggregate[[#This Row],[Senior]]="YES", 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Download]]&lt;5,"Less Than 5 GB",IF(Aggregate[[#This Row],[Avg Monthly GB Download]]&lt;10,"Between 5 and 10 GB", "10 or more GB"))</f>
        <v>Less Than 5 GB</v>
      </c>
    </row>
    <row r="4115" spans="1:23" x14ac:dyDescent="0.2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J4115" t="str">
        <f>IF(Aggregate[[#This Row],[Under 30]]="YES","Under 30",IF(Aggregate[[#This Row],[Senior]]="YES", 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Download]]&lt;5,"Less Than 5 GB",IF(Aggregate[[#This Row],[Avg Monthly GB Download]]&lt;10,"Between 5 and 10 GB", "10 or more GB"))</f>
        <v>10 or more GB</v>
      </c>
    </row>
    <row r="4116" spans="1:23" x14ac:dyDescent="0.2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J4116" t="str">
        <f>IF(Aggregate[[#This Row],[Under 30]]="YES","Under 30",IF(Aggregate[[#This Row],[Senior]]="YES", 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Download]]&lt;5,"Less Than 5 GB",IF(Aggregate[[#This Row],[Avg Monthly GB Download]]&lt;10,"Between 5 and 10 GB", "10 or more GB"))</f>
        <v>Less Than 5 GB</v>
      </c>
    </row>
    <row r="4117" spans="1:23" x14ac:dyDescent="0.2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J4117" t="str">
        <f>IF(Aggregate[[#This Row],[Under 30]]="YES","Under 30",IF(Aggregate[[#This Row],[Senior]]="YES", 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Download]]&lt;5,"Less Than 5 GB",IF(Aggregate[[#This Row],[Avg Monthly GB Download]]&lt;10,"Between 5 and 10 GB", "10 or more GB"))</f>
        <v>Less Than 5 GB</v>
      </c>
    </row>
    <row r="4118" spans="1:23" x14ac:dyDescent="0.2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J4118" t="str">
        <f>IF(Aggregate[[#This Row],[Under 30]]="YES","Under 30",IF(Aggregate[[#This Row],[Senior]]="YES", 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Download]]&lt;5,"Less Than 5 GB",IF(Aggregate[[#This Row],[Avg Monthly GB Download]]&lt;10,"Between 5 and 10 GB", "10 or more GB"))</f>
        <v>Between 5 and 10 GB</v>
      </c>
    </row>
    <row r="4119" spans="1:23" x14ac:dyDescent="0.2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J4119" t="str">
        <f>IF(Aggregate[[#This Row],[Under 30]]="YES","Under 30",IF(Aggregate[[#This Row],[Senior]]="YES", 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Download]]&lt;5,"Less Than 5 GB",IF(Aggregate[[#This Row],[Avg Monthly GB Download]]&lt;10,"Between 5 and 10 GB", "10 or more GB"))</f>
        <v>10 or more GB</v>
      </c>
    </row>
    <row r="4120" spans="1:23" x14ac:dyDescent="0.2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J4120" t="str">
        <f>IF(Aggregate[[#This Row],[Under 30]]="YES","Under 30",IF(Aggregate[[#This Row],[Senior]]="YES", 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Download]]&lt;5,"Less Than 5 GB",IF(Aggregate[[#This Row],[Avg Monthly GB Download]]&lt;10,"Between 5 and 10 GB", "10 or more GB"))</f>
        <v>10 or more GB</v>
      </c>
    </row>
    <row r="4121" spans="1:23" x14ac:dyDescent="0.2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J4121" t="str">
        <f>IF(Aggregate[[#This Row],[Under 30]]="YES","Under 30",IF(Aggregate[[#This Row],[Senior]]="YES", 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Download]]&lt;5,"Less Than 5 GB",IF(Aggregate[[#This Row],[Avg Monthly GB Download]]&lt;10,"Between 5 and 10 GB", "10 or more GB"))</f>
        <v>Between 5 and 10 GB</v>
      </c>
    </row>
    <row r="4122" spans="1:23" x14ac:dyDescent="0.2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tr">
        <f>IF(Aggregate[[#This Row],[Under 30]]="YES","Under 30",IF(Aggregate[[#This Row],[Senior]]="YES", "Senior","Other"))</f>
        <v>Senior</v>
      </c>
      <c r="K4122" t="s">
        <v>21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Download]]&lt;5,"Less Than 5 GB",IF(Aggregate[[#This Row],[Avg Monthly GB Download]]&lt;10,"Between 5 and 10 GB", "10 or more GB"))</f>
        <v>Less Than 5 GB</v>
      </c>
    </row>
    <row r="4123" spans="1:23" x14ac:dyDescent="0.2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J4123" t="str">
        <f>IF(Aggregate[[#This Row],[Under 30]]="YES","Under 30",IF(Aggregate[[#This Row],[Senior]]="YES", 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Download]]&lt;5,"Less Than 5 GB",IF(Aggregate[[#This Row],[Avg Monthly GB Download]]&lt;10,"Between 5 and 10 GB", "10 or more GB"))</f>
        <v>10 or more GB</v>
      </c>
    </row>
    <row r="4124" spans="1:23" x14ac:dyDescent="0.2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J4124" t="str">
        <f>IF(Aggregate[[#This Row],[Under 30]]="YES","Under 30",IF(Aggregate[[#This Row],[Senior]]="YES", 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Download]]&lt;5,"Less Than 5 GB",IF(Aggregate[[#This Row],[Avg Monthly GB Download]]&lt;10,"Between 5 and 10 GB", "10 or more GB"))</f>
        <v>10 or more GB</v>
      </c>
    </row>
    <row r="4125" spans="1:23" x14ac:dyDescent="0.2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J4125" t="str">
        <f>IF(Aggregate[[#This Row],[Under 30]]="YES","Under 30",IF(Aggregate[[#This Row],[Senior]]="YES", 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Download]]&lt;5,"Less Than 5 GB",IF(Aggregate[[#This Row],[Avg Monthly GB Download]]&lt;10,"Between 5 and 10 GB", "10 or more GB"))</f>
        <v>10 or more GB</v>
      </c>
    </row>
    <row r="4126" spans="1:23" x14ac:dyDescent="0.2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tr">
        <f>IF(Aggregate[[#This Row],[Under 30]]="YES","Under 30",IF(Aggregate[[#This Row],[Senior]]="YES", "Senior","Other"))</f>
        <v>Senior</v>
      </c>
      <c r="K4126" t="s">
        <v>21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Download]]&lt;5,"Less Than 5 GB",IF(Aggregate[[#This Row],[Avg Monthly GB Download]]&lt;10,"Between 5 and 10 GB", "10 or more GB"))</f>
        <v>10 or more GB</v>
      </c>
    </row>
    <row r="4127" spans="1:23" x14ac:dyDescent="0.2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J4127" t="str">
        <f>IF(Aggregate[[#This Row],[Under 30]]="YES","Under 30",IF(Aggregate[[#This Row],[Senior]]="YES", 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Download]]&lt;5,"Less Than 5 GB",IF(Aggregate[[#This Row],[Avg Monthly GB Download]]&lt;10,"Between 5 and 10 GB", "10 or more GB"))</f>
        <v>Between 5 and 10 GB</v>
      </c>
    </row>
    <row r="4128" spans="1:23" x14ac:dyDescent="0.2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J4128" t="str">
        <f>IF(Aggregate[[#This Row],[Under 30]]="YES","Under 30",IF(Aggregate[[#This Row],[Senior]]="YES", 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Download]]&lt;5,"Less Than 5 GB",IF(Aggregate[[#This Row],[Avg Monthly GB Download]]&lt;10,"Between 5 and 10 GB", "10 or more GB"))</f>
        <v>Less Than 5 GB</v>
      </c>
    </row>
    <row r="4129" spans="1:23" x14ac:dyDescent="0.2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J4129" t="str">
        <f>IF(Aggregate[[#This Row],[Under 30]]="YES","Under 30",IF(Aggregate[[#This Row],[Senior]]="YES", 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Download]]&lt;5,"Less Than 5 GB",IF(Aggregate[[#This Row],[Avg Monthly GB Download]]&lt;10,"Between 5 and 10 GB", "10 or more GB"))</f>
        <v>Between 5 and 10 GB</v>
      </c>
    </row>
    <row r="4130" spans="1:23" x14ac:dyDescent="0.2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J4130" t="str">
        <f>IF(Aggregate[[#This Row],[Under 30]]="YES","Under 30",IF(Aggregate[[#This Row],[Senior]]="YES", 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Download]]&lt;5,"Less Than 5 GB",IF(Aggregate[[#This Row],[Avg Monthly GB Download]]&lt;10,"Between 5 and 10 GB", "10 or more GB"))</f>
        <v>Less Than 5 GB</v>
      </c>
    </row>
    <row r="4131" spans="1:23" x14ac:dyDescent="0.2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J4131" t="str">
        <f>IF(Aggregate[[#This Row],[Under 30]]="YES","Under 30",IF(Aggregate[[#This Row],[Senior]]="YES", 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Download]]&lt;5,"Less Than 5 GB",IF(Aggregate[[#This Row],[Avg Monthly GB Download]]&lt;10,"Between 5 and 10 GB", "10 or more GB"))</f>
        <v>10 or more GB</v>
      </c>
    </row>
    <row r="4132" spans="1:23" x14ac:dyDescent="0.2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J4132" t="str">
        <f>IF(Aggregate[[#This Row],[Under 30]]="YES","Under 30",IF(Aggregate[[#This Row],[Senior]]="YES", 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Download]]&lt;5,"Less Than 5 GB",IF(Aggregate[[#This Row],[Avg Monthly GB Download]]&lt;10,"Between 5 and 10 GB", "10 or more GB"))</f>
        <v>Between 5 and 10 GB</v>
      </c>
    </row>
    <row r="4133" spans="1:23" x14ac:dyDescent="0.2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J4133" t="str">
        <f>IF(Aggregate[[#This Row],[Under 30]]="YES","Under 30",IF(Aggregate[[#This Row],[Senior]]="YES", 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Download]]&lt;5,"Less Than 5 GB",IF(Aggregate[[#This Row],[Avg Monthly GB Download]]&lt;10,"Between 5 and 10 GB", "10 or more GB"))</f>
        <v>10 or more GB</v>
      </c>
    </row>
    <row r="4134" spans="1:23" x14ac:dyDescent="0.2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tr">
        <f>IF(Aggregate[[#This Row],[Under 30]]="YES","Under 30",IF(Aggregate[[#This Row],[Senior]]="YES", "Senior","Other"))</f>
        <v>Senior</v>
      </c>
      <c r="K4134" t="s">
        <v>21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Download]]&lt;5,"Less Than 5 GB",IF(Aggregate[[#This Row],[Avg Monthly GB Download]]&lt;10,"Between 5 and 10 GB", "10 or more GB"))</f>
        <v>Between 5 and 10 GB</v>
      </c>
    </row>
    <row r="4135" spans="1:23" x14ac:dyDescent="0.2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J4135" t="str">
        <f>IF(Aggregate[[#This Row],[Under 30]]="YES","Under 30",IF(Aggregate[[#This Row],[Senior]]="YES", 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Download]]&lt;5,"Less Than 5 GB",IF(Aggregate[[#This Row],[Avg Monthly GB Download]]&lt;10,"Between 5 and 10 GB", "10 or more GB"))</f>
        <v>10 or more GB</v>
      </c>
    </row>
    <row r="4136" spans="1:23" x14ac:dyDescent="0.2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tr">
        <f>IF(Aggregate[[#This Row],[Under 30]]="YES","Under 30",IF(Aggregate[[#This Row],[Senior]]="YES", "Senior","Other"))</f>
        <v>Senior</v>
      </c>
      <c r="K4136" t="s">
        <v>21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Download]]&lt;5,"Less Than 5 GB",IF(Aggregate[[#This Row],[Avg Monthly GB Download]]&lt;10,"Between 5 and 10 GB", "10 or more GB"))</f>
        <v>Less Than 5 GB</v>
      </c>
    </row>
    <row r="4137" spans="1:23" x14ac:dyDescent="0.2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J4137" t="str">
        <f>IF(Aggregate[[#This Row],[Under 30]]="YES","Under 30",IF(Aggregate[[#This Row],[Senior]]="YES", 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Download]]&lt;5,"Less Than 5 GB",IF(Aggregate[[#This Row],[Avg Monthly GB Download]]&lt;10,"Between 5 and 10 GB", "10 or more GB"))</f>
        <v>10 or more GB</v>
      </c>
    </row>
    <row r="4138" spans="1:23" x14ac:dyDescent="0.2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J4138" t="str">
        <f>IF(Aggregate[[#This Row],[Under 30]]="YES","Under 30",IF(Aggregate[[#This Row],[Senior]]="YES", 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Download]]&lt;5,"Less Than 5 GB",IF(Aggregate[[#This Row],[Avg Monthly GB Download]]&lt;10,"Between 5 and 10 GB", "10 or more GB"))</f>
        <v>10 or more GB</v>
      </c>
    </row>
    <row r="4139" spans="1:23" x14ac:dyDescent="0.2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J4139" t="str">
        <f>IF(Aggregate[[#This Row],[Under 30]]="YES","Under 30",IF(Aggregate[[#This Row],[Senior]]="YES", 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Download]]&lt;5,"Less Than 5 GB",IF(Aggregate[[#This Row],[Avg Monthly GB Download]]&lt;10,"Between 5 and 10 GB", "10 or more GB"))</f>
        <v>Less Than 5 GB</v>
      </c>
    </row>
    <row r="4140" spans="1:23" x14ac:dyDescent="0.2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J4140" t="str">
        <f>IF(Aggregate[[#This Row],[Under 30]]="YES","Under 30",IF(Aggregate[[#This Row],[Senior]]="YES", 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Download]]&lt;5,"Less Than 5 GB",IF(Aggregate[[#This Row],[Avg Monthly GB Download]]&lt;10,"Between 5 and 10 GB", "10 or more GB"))</f>
        <v>10 or more GB</v>
      </c>
    </row>
    <row r="4141" spans="1:23" x14ac:dyDescent="0.2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J4141" t="str">
        <f>IF(Aggregate[[#This Row],[Under 30]]="YES","Under 30",IF(Aggregate[[#This Row],[Senior]]="YES", 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Download]]&lt;5,"Less Than 5 GB",IF(Aggregate[[#This Row],[Avg Monthly GB Download]]&lt;10,"Between 5 and 10 GB", "10 or more GB"))</f>
        <v>10 or more GB</v>
      </c>
    </row>
    <row r="4142" spans="1:23" x14ac:dyDescent="0.2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J4142" t="str">
        <f>IF(Aggregate[[#This Row],[Under 30]]="YES","Under 30",IF(Aggregate[[#This Row],[Senior]]="YES", 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Download]]&lt;5,"Less Than 5 GB",IF(Aggregate[[#This Row],[Avg Monthly GB Download]]&lt;10,"Between 5 and 10 GB", "10 or more GB"))</f>
        <v>Less Than 5 GB</v>
      </c>
    </row>
    <row r="4143" spans="1:23" x14ac:dyDescent="0.2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J4143" t="str">
        <f>IF(Aggregate[[#This Row],[Under 30]]="YES","Under 30",IF(Aggregate[[#This Row],[Senior]]="YES", 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Download]]&lt;5,"Less Than 5 GB",IF(Aggregate[[#This Row],[Avg Monthly GB Download]]&lt;10,"Between 5 and 10 GB", "10 or more GB"))</f>
        <v>Less Than 5 GB</v>
      </c>
    </row>
    <row r="4144" spans="1:23" x14ac:dyDescent="0.2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J4144" t="str">
        <f>IF(Aggregate[[#This Row],[Under 30]]="YES","Under 30",IF(Aggregate[[#This Row],[Senior]]="YES", 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Download]]&lt;5,"Less Than 5 GB",IF(Aggregate[[#This Row],[Avg Monthly GB Download]]&lt;10,"Between 5 and 10 GB", "10 or more GB"))</f>
        <v>Less Than 5 GB</v>
      </c>
    </row>
    <row r="4145" spans="1:23" x14ac:dyDescent="0.2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tr">
        <f>IF(Aggregate[[#This Row],[Under 30]]="YES","Under 30",IF(Aggregate[[#This Row],[Senior]]="YES", "Senior","Other"))</f>
        <v>Senior</v>
      </c>
      <c r="K4145" t="s">
        <v>25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Download]]&lt;5,"Less Than 5 GB",IF(Aggregate[[#This Row],[Avg Monthly GB Download]]&lt;10,"Between 5 and 10 GB", "10 or more GB"))</f>
        <v>10 or more GB</v>
      </c>
    </row>
    <row r="4146" spans="1:23" x14ac:dyDescent="0.2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J4146" t="str">
        <f>IF(Aggregate[[#This Row],[Under 30]]="YES","Under 30",IF(Aggregate[[#This Row],[Senior]]="YES", 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Download]]&lt;5,"Less Than 5 GB",IF(Aggregate[[#This Row],[Avg Monthly GB Download]]&lt;10,"Between 5 and 10 GB", "10 or more GB"))</f>
        <v>10 or more GB</v>
      </c>
    </row>
    <row r="4147" spans="1:23" x14ac:dyDescent="0.2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J4147" t="str">
        <f>IF(Aggregate[[#This Row],[Under 30]]="YES","Under 30",IF(Aggregate[[#This Row],[Senior]]="YES", 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Download]]&lt;5,"Less Than 5 GB",IF(Aggregate[[#This Row],[Avg Monthly GB Download]]&lt;10,"Between 5 and 10 GB", "10 or more GB"))</f>
        <v>Less Than 5 GB</v>
      </c>
    </row>
    <row r="4148" spans="1:23" x14ac:dyDescent="0.2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J4148" t="str">
        <f>IF(Aggregate[[#This Row],[Under 30]]="YES","Under 30",IF(Aggregate[[#This Row],[Senior]]="YES", 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Download]]&lt;5,"Less Than 5 GB",IF(Aggregate[[#This Row],[Avg Monthly GB Download]]&lt;10,"Between 5 and 10 GB", "10 or more GB"))</f>
        <v>Between 5 and 10 GB</v>
      </c>
    </row>
    <row r="4149" spans="1:23" x14ac:dyDescent="0.2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J4149" t="str">
        <f>IF(Aggregate[[#This Row],[Under 30]]="YES","Under 30",IF(Aggregate[[#This Row],[Senior]]="YES", 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Download]]&lt;5,"Less Than 5 GB",IF(Aggregate[[#This Row],[Avg Monthly GB Download]]&lt;10,"Between 5 and 10 GB", "10 or more GB"))</f>
        <v>10 or more GB</v>
      </c>
    </row>
    <row r="4150" spans="1:23" x14ac:dyDescent="0.2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J4150" t="str">
        <f>IF(Aggregate[[#This Row],[Under 30]]="YES","Under 30",IF(Aggregate[[#This Row],[Senior]]="YES", 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Download]]&lt;5,"Less Than 5 GB",IF(Aggregate[[#This Row],[Avg Monthly GB Download]]&lt;10,"Between 5 and 10 GB", "10 or more GB"))</f>
        <v>10 or more GB</v>
      </c>
    </row>
    <row r="4151" spans="1:23" x14ac:dyDescent="0.2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J4151" t="str">
        <f>IF(Aggregate[[#This Row],[Under 30]]="YES","Under 30",IF(Aggregate[[#This Row],[Senior]]="YES", 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Download]]&lt;5,"Less Than 5 GB",IF(Aggregate[[#This Row],[Avg Monthly GB Download]]&lt;10,"Between 5 and 10 GB", "10 or more GB"))</f>
        <v>10 or more GB</v>
      </c>
    </row>
    <row r="4152" spans="1:23" x14ac:dyDescent="0.2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J4152" t="str">
        <f>IF(Aggregate[[#This Row],[Under 30]]="YES","Under 30",IF(Aggregate[[#This Row],[Senior]]="YES", 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Download]]&lt;5,"Less Than 5 GB",IF(Aggregate[[#This Row],[Avg Monthly GB Download]]&lt;10,"Between 5 and 10 GB", "10 or more GB"))</f>
        <v>Between 5 and 10 GB</v>
      </c>
    </row>
    <row r="4153" spans="1:23" x14ac:dyDescent="0.2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tr">
        <f>IF(Aggregate[[#This Row],[Under 30]]="YES","Under 30",IF(Aggregate[[#This Row],[Senior]]="YES", "Senior","Other"))</f>
        <v>Senior</v>
      </c>
      <c r="K4153" t="s">
        <v>21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Download]]&lt;5,"Less Than 5 GB",IF(Aggregate[[#This Row],[Avg Monthly GB Download]]&lt;10,"Between 5 and 10 GB", "10 or more GB"))</f>
        <v>Less Than 5 GB</v>
      </c>
    </row>
    <row r="4154" spans="1:23" x14ac:dyDescent="0.2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tr">
        <f>IF(Aggregate[[#This Row],[Under 30]]="YES","Under 30",IF(Aggregate[[#This Row],[Senior]]="YES", "Senior","Other"))</f>
        <v>Senior</v>
      </c>
      <c r="K4154" t="s">
        <v>21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Download]]&lt;5,"Less Than 5 GB",IF(Aggregate[[#This Row],[Avg Monthly GB Download]]&lt;10,"Between 5 and 10 GB", "10 or more GB"))</f>
        <v>Between 5 and 10 GB</v>
      </c>
    </row>
    <row r="4155" spans="1:23" x14ac:dyDescent="0.2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J4155" t="str">
        <f>IF(Aggregate[[#This Row],[Under 30]]="YES","Under 30",IF(Aggregate[[#This Row],[Senior]]="YES", 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Download]]&lt;5,"Less Than 5 GB",IF(Aggregate[[#This Row],[Avg Monthly GB Download]]&lt;10,"Between 5 and 10 GB", "10 or more GB"))</f>
        <v>10 or more GB</v>
      </c>
    </row>
    <row r="4156" spans="1:23" x14ac:dyDescent="0.2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tr">
        <f>IF(Aggregate[[#This Row],[Under 30]]="YES","Under 30",IF(Aggregate[[#This Row],[Senior]]="YES", "Senior","Other"))</f>
        <v>Senior</v>
      </c>
      <c r="K4156" t="s">
        <v>21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Download]]&lt;5,"Less Than 5 GB",IF(Aggregate[[#This Row],[Avg Monthly GB Download]]&lt;10,"Between 5 and 10 GB", "10 or more GB"))</f>
        <v>Less Than 5 GB</v>
      </c>
    </row>
    <row r="4157" spans="1:23" x14ac:dyDescent="0.2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J4157" t="str">
        <f>IF(Aggregate[[#This Row],[Under 30]]="YES","Under 30",IF(Aggregate[[#This Row],[Senior]]="YES", 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Download]]&lt;5,"Less Than 5 GB",IF(Aggregate[[#This Row],[Avg Monthly GB Download]]&lt;10,"Between 5 and 10 GB", "10 or more GB"))</f>
        <v>Less Than 5 GB</v>
      </c>
    </row>
    <row r="4158" spans="1:23" x14ac:dyDescent="0.2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J4158" t="str">
        <f>IF(Aggregate[[#This Row],[Under 30]]="YES","Under 30",IF(Aggregate[[#This Row],[Senior]]="YES", 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Download]]&lt;5,"Less Than 5 GB",IF(Aggregate[[#This Row],[Avg Monthly GB Download]]&lt;10,"Between 5 and 10 GB", "10 or more GB"))</f>
        <v>Between 5 and 10 GB</v>
      </c>
    </row>
    <row r="4159" spans="1:23" x14ac:dyDescent="0.2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J4159" t="str">
        <f>IF(Aggregate[[#This Row],[Under 30]]="YES","Under 30",IF(Aggregate[[#This Row],[Senior]]="YES", 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Download]]&lt;5,"Less Than 5 GB",IF(Aggregate[[#This Row],[Avg Monthly GB Download]]&lt;10,"Between 5 and 10 GB", "10 or more GB"))</f>
        <v>Between 5 and 10 GB</v>
      </c>
    </row>
    <row r="4160" spans="1:23" x14ac:dyDescent="0.2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J4160" t="str">
        <f>IF(Aggregate[[#This Row],[Under 30]]="YES","Under 30",IF(Aggregate[[#This Row],[Senior]]="YES", 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Download]]&lt;5,"Less Than 5 GB",IF(Aggregate[[#This Row],[Avg Monthly GB Download]]&lt;10,"Between 5 and 10 GB", "10 or more GB"))</f>
        <v>Between 5 and 10 GB</v>
      </c>
    </row>
    <row r="4161" spans="1:23" x14ac:dyDescent="0.2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tr">
        <f>IF(Aggregate[[#This Row],[Under 30]]="YES","Under 30",IF(Aggregate[[#This Row],[Senior]]="YES", "Senior","Other"))</f>
        <v>Senior</v>
      </c>
      <c r="K4161" t="s">
        <v>21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Download]]&lt;5,"Less Than 5 GB",IF(Aggregate[[#This Row],[Avg Monthly GB Download]]&lt;10,"Between 5 and 10 GB", "10 or more GB"))</f>
        <v>Between 5 and 10 GB</v>
      </c>
    </row>
    <row r="4162" spans="1:23" x14ac:dyDescent="0.2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J4162" t="str">
        <f>IF(Aggregate[[#This Row],[Under 30]]="YES","Under 30",IF(Aggregate[[#This Row],[Senior]]="YES", 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Download]]&lt;5,"Less Than 5 GB",IF(Aggregate[[#This Row],[Avg Monthly GB Download]]&lt;10,"Between 5 and 10 GB", "10 or more GB"))</f>
        <v>Less Than 5 GB</v>
      </c>
    </row>
    <row r="4163" spans="1:23" x14ac:dyDescent="0.2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J4163" t="str">
        <f>IF(Aggregate[[#This Row],[Under 30]]="YES","Under 30",IF(Aggregate[[#This Row],[Senior]]="YES", 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Download]]&lt;5,"Less Than 5 GB",IF(Aggregate[[#This Row],[Avg Monthly GB Download]]&lt;10,"Between 5 and 10 GB", "10 or more GB"))</f>
        <v>10 or more GB</v>
      </c>
    </row>
    <row r="4164" spans="1:23" x14ac:dyDescent="0.2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J4164" t="str">
        <f>IF(Aggregate[[#This Row],[Under 30]]="YES","Under 30",IF(Aggregate[[#This Row],[Senior]]="YES", 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Download]]&lt;5,"Less Than 5 GB",IF(Aggregate[[#This Row],[Avg Monthly GB Download]]&lt;10,"Between 5 and 10 GB", "10 or more GB"))</f>
        <v>10 or more GB</v>
      </c>
    </row>
    <row r="4165" spans="1:23" x14ac:dyDescent="0.2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J4165" t="str">
        <f>IF(Aggregate[[#This Row],[Under 30]]="YES","Under 30",IF(Aggregate[[#This Row],[Senior]]="YES", 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Download]]&lt;5,"Less Than 5 GB",IF(Aggregate[[#This Row],[Avg Monthly GB Download]]&lt;10,"Between 5 and 10 GB", "10 or more GB"))</f>
        <v>Less Than 5 GB</v>
      </c>
    </row>
    <row r="4166" spans="1:23" x14ac:dyDescent="0.2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J4166" t="str">
        <f>IF(Aggregate[[#This Row],[Under 30]]="YES","Under 30",IF(Aggregate[[#This Row],[Senior]]="YES", 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Download]]&lt;5,"Less Than 5 GB",IF(Aggregate[[#This Row],[Avg Monthly GB Download]]&lt;10,"Between 5 and 10 GB", "10 or more GB"))</f>
        <v>10 or more GB</v>
      </c>
    </row>
    <row r="4167" spans="1:23" x14ac:dyDescent="0.2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J4167" t="str">
        <f>IF(Aggregate[[#This Row],[Under 30]]="YES","Under 30",IF(Aggregate[[#This Row],[Senior]]="YES", 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Download]]&lt;5,"Less Than 5 GB",IF(Aggregate[[#This Row],[Avg Monthly GB Download]]&lt;10,"Between 5 and 10 GB", "10 or more GB"))</f>
        <v>Less Than 5 GB</v>
      </c>
    </row>
    <row r="4168" spans="1:23" x14ac:dyDescent="0.2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J4168" t="str">
        <f>IF(Aggregate[[#This Row],[Under 30]]="YES","Under 30",IF(Aggregate[[#This Row],[Senior]]="YES", 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Download]]&lt;5,"Less Than 5 GB",IF(Aggregate[[#This Row],[Avg Monthly GB Download]]&lt;10,"Between 5 and 10 GB", "10 or more GB"))</f>
        <v>10 or more GB</v>
      </c>
    </row>
    <row r="4169" spans="1:23" x14ac:dyDescent="0.2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J4169" t="str">
        <f>IF(Aggregate[[#This Row],[Under 30]]="YES","Under 30",IF(Aggregate[[#This Row],[Senior]]="YES", 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Download]]&lt;5,"Less Than 5 GB",IF(Aggregate[[#This Row],[Avg Monthly GB Download]]&lt;10,"Between 5 and 10 GB", "10 or more GB"))</f>
        <v>Between 5 and 10 GB</v>
      </c>
    </row>
    <row r="4170" spans="1:23" x14ac:dyDescent="0.2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J4170" t="str">
        <f>IF(Aggregate[[#This Row],[Under 30]]="YES","Under 30",IF(Aggregate[[#This Row],[Senior]]="YES", 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Download]]&lt;5,"Less Than 5 GB",IF(Aggregate[[#This Row],[Avg Monthly GB Download]]&lt;10,"Between 5 and 10 GB", "10 or more GB"))</f>
        <v>Less Than 5 GB</v>
      </c>
    </row>
    <row r="4171" spans="1:23" x14ac:dyDescent="0.2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tr">
        <f>IF(Aggregate[[#This Row],[Under 30]]="YES","Under 30",IF(Aggregate[[#This Row],[Senior]]="YES", "Senior","Other"))</f>
        <v>Senior</v>
      </c>
      <c r="K4171" t="s">
        <v>21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Download]]&lt;5,"Less Than 5 GB",IF(Aggregate[[#This Row],[Avg Monthly GB Download]]&lt;10,"Between 5 and 10 GB", "10 or more GB"))</f>
        <v>Between 5 and 10 GB</v>
      </c>
    </row>
    <row r="4172" spans="1:23" x14ac:dyDescent="0.2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J4172" t="str">
        <f>IF(Aggregate[[#This Row],[Under 30]]="YES","Under 30",IF(Aggregate[[#This Row],[Senior]]="YES", 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Download]]&lt;5,"Less Than 5 GB",IF(Aggregate[[#This Row],[Avg Monthly GB Download]]&lt;10,"Between 5 and 10 GB", "10 or more GB"))</f>
        <v>10 or more GB</v>
      </c>
    </row>
    <row r="4173" spans="1:23" x14ac:dyDescent="0.2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tr">
        <f>IF(Aggregate[[#This Row],[Under 30]]="YES","Under 30",IF(Aggregate[[#This Row],[Senior]]="YES", "Senior","Other"))</f>
        <v>Senior</v>
      </c>
      <c r="K4173" t="s">
        <v>21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Download]]&lt;5,"Less Than 5 GB",IF(Aggregate[[#This Row],[Avg Monthly GB Download]]&lt;10,"Between 5 and 10 GB", "10 or more GB"))</f>
        <v>Less Than 5 GB</v>
      </c>
    </row>
    <row r="4174" spans="1:23" x14ac:dyDescent="0.2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J4174" t="str">
        <f>IF(Aggregate[[#This Row],[Under 30]]="YES","Under 30",IF(Aggregate[[#This Row],[Senior]]="YES", 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Download]]&lt;5,"Less Than 5 GB",IF(Aggregate[[#This Row],[Avg Monthly GB Download]]&lt;10,"Between 5 and 10 GB", "10 or more GB"))</f>
        <v>Less Than 5 GB</v>
      </c>
    </row>
    <row r="4175" spans="1:23" x14ac:dyDescent="0.2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tr">
        <f>IF(Aggregate[[#This Row],[Under 30]]="YES","Under 30",IF(Aggregate[[#This Row],[Senior]]="YES", "Senior","Other"))</f>
        <v>Senior</v>
      </c>
      <c r="K4175" t="s">
        <v>25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Download]]&lt;5,"Less Than 5 GB",IF(Aggregate[[#This Row],[Avg Monthly GB Download]]&lt;10,"Between 5 and 10 GB", "10 or more GB"))</f>
        <v>Between 5 and 10 GB</v>
      </c>
    </row>
    <row r="4176" spans="1:23" x14ac:dyDescent="0.2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J4176" t="str">
        <f>IF(Aggregate[[#This Row],[Under 30]]="YES","Under 30",IF(Aggregate[[#This Row],[Senior]]="YES", 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Download]]&lt;5,"Less Than 5 GB",IF(Aggregate[[#This Row],[Avg Monthly GB Download]]&lt;10,"Between 5 and 10 GB", "10 or more GB"))</f>
        <v>Less Than 5 GB</v>
      </c>
    </row>
    <row r="4177" spans="1:23" x14ac:dyDescent="0.2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J4177" t="str">
        <f>IF(Aggregate[[#This Row],[Under 30]]="YES","Under 30",IF(Aggregate[[#This Row],[Senior]]="YES", 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Download]]&lt;5,"Less Than 5 GB",IF(Aggregate[[#This Row],[Avg Monthly GB Download]]&lt;10,"Between 5 and 10 GB", "10 or more GB"))</f>
        <v>Between 5 and 10 GB</v>
      </c>
    </row>
    <row r="4178" spans="1:23" x14ac:dyDescent="0.2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tr">
        <f>IF(Aggregate[[#This Row],[Under 30]]="YES","Under 30",IF(Aggregate[[#This Row],[Senior]]="YES", "Senior","Other"))</f>
        <v>Senior</v>
      </c>
      <c r="K4178" t="s">
        <v>21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Download]]&lt;5,"Less Than 5 GB",IF(Aggregate[[#This Row],[Avg Monthly GB Download]]&lt;10,"Between 5 and 10 GB", "10 or more GB"))</f>
        <v>Between 5 and 10 GB</v>
      </c>
    </row>
    <row r="4179" spans="1:23" x14ac:dyDescent="0.2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J4179" t="str">
        <f>IF(Aggregate[[#This Row],[Under 30]]="YES","Under 30",IF(Aggregate[[#This Row],[Senior]]="YES", 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Download]]&lt;5,"Less Than 5 GB",IF(Aggregate[[#This Row],[Avg Monthly GB Download]]&lt;10,"Between 5 and 10 GB", "10 or more GB"))</f>
        <v>Less Than 5 GB</v>
      </c>
    </row>
    <row r="4180" spans="1:23" x14ac:dyDescent="0.2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tr">
        <f>IF(Aggregate[[#This Row],[Under 30]]="YES","Under 30",IF(Aggregate[[#This Row],[Senior]]="YES", "Senior","Other"))</f>
        <v>Senior</v>
      </c>
      <c r="K4180" t="s">
        <v>21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Download]]&lt;5,"Less Than 5 GB",IF(Aggregate[[#This Row],[Avg Monthly GB Download]]&lt;10,"Between 5 and 10 GB", "10 or more GB"))</f>
        <v>Less Than 5 GB</v>
      </c>
    </row>
    <row r="4181" spans="1:23" x14ac:dyDescent="0.2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J4181" t="str">
        <f>IF(Aggregate[[#This Row],[Under 30]]="YES","Under 30",IF(Aggregate[[#This Row],[Senior]]="YES", 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Download]]&lt;5,"Less Than 5 GB",IF(Aggregate[[#This Row],[Avg Monthly GB Download]]&lt;10,"Between 5 and 10 GB", "10 or more GB"))</f>
        <v>10 or more GB</v>
      </c>
    </row>
    <row r="4182" spans="1:23" x14ac:dyDescent="0.2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J4182" t="str">
        <f>IF(Aggregate[[#This Row],[Under 30]]="YES","Under 30",IF(Aggregate[[#This Row],[Senior]]="YES", 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Download]]&lt;5,"Less Than 5 GB",IF(Aggregate[[#This Row],[Avg Monthly GB Download]]&lt;10,"Between 5 and 10 GB", "10 or more GB"))</f>
        <v>Between 5 and 10 GB</v>
      </c>
    </row>
    <row r="4183" spans="1:23" x14ac:dyDescent="0.2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J4183" t="str">
        <f>IF(Aggregate[[#This Row],[Under 30]]="YES","Under 30",IF(Aggregate[[#This Row],[Senior]]="YES", 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Download]]&lt;5,"Less Than 5 GB",IF(Aggregate[[#This Row],[Avg Monthly GB Download]]&lt;10,"Between 5 and 10 GB", "10 or more GB"))</f>
        <v>Less Than 5 GB</v>
      </c>
    </row>
    <row r="4184" spans="1:23" x14ac:dyDescent="0.2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tr">
        <f>IF(Aggregate[[#This Row],[Under 30]]="YES","Under 30",IF(Aggregate[[#This Row],[Senior]]="YES", "Senior","Other"))</f>
        <v>Senior</v>
      </c>
      <c r="K4184" t="s">
        <v>21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Download]]&lt;5,"Less Than 5 GB",IF(Aggregate[[#This Row],[Avg Monthly GB Download]]&lt;10,"Between 5 and 10 GB", "10 or more GB"))</f>
        <v>Between 5 and 10 GB</v>
      </c>
    </row>
    <row r="4185" spans="1:23" x14ac:dyDescent="0.2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J4185" t="str">
        <f>IF(Aggregate[[#This Row],[Under 30]]="YES","Under 30",IF(Aggregate[[#This Row],[Senior]]="YES", 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Download]]&lt;5,"Less Than 5 GB",IF(Aggregate[[#This Row],[Avg Monthly GB Download]]&lt;10,"Between 5 and 10 GB", "10 or more GB"))</f>
        <v>10 or more GB</v>
      </c>
    </row>
    <row r="4186" spans="1:23" x14ac:dyDescent="0.2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J4186" t="str">
        <f>IF(Aggregate[[#This Row],[Under 30]]="YES","Under 30",IF(Aggregate[[#This Row],[Senior]]="YES", 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Download]]&lt;5,"Less Than 5 GB",IF(Aggregate[[#This Row],[Avg Monthly GB Download]]&lt;10,"Between 5 and 10 GB", "10 or more GB"))</f>
        <v>Between 5 and 10 GB</v>
      </c>
    </row>
    <row r="4187" spans="1:23" x14ac:dyDescent="0.2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J4187" t="str">
        <f>IF(Aggregate[[#This Row],[Under 30]]="YES","Under 30",IF(Aggregate[[#This Row],[Senior]]="YES", 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Download]]&lt;5,"Less Than 5 GB",IF(Aggregate[[#This Row],[Avg Monthly GB Download]]&lt;10,"Between 5 and 10 GB", "10 or more GB"))</f>
        <v>10 or more GB</v>
      </c>
    </row>
    <row r="4188" spans="1:23" x14ac:dyDescent="0.2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J4188" t="str">
        <f>IF(Aggregate[[#This Row],[Under 30]]="YES","Under 30",IF(Aggregate[[#This Row],[Senior]]="YES", 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Download]]&lt;5,"Less Than 5 GB",IF(Aggregate[[#This Row],[Avg Monthly GB Download]]&lt;10,"Between 5 and 10 GB", "10 or more GB"))</f>
        <v>Less Than 5 GB</v>
      </c>
    </row>
    <row r="4189" spans="1:23" x14ac:dyDescent="0.2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J4189" t="str">
        <f>IF(Aggregate[[#This Row],[Under 30]]="YES","Under 30",IF(Aggregate[[#This Row],[Senior]]="YES", 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Download]]&lt;5,"Less Than 5 GB",IF(Aggregate[[#This Row],[Avg Monthly GB Download]]&lt;10,"Between 5 and 10 GB", "10 or more GB"))</f>
        <v>10 or more GB</v>
      </c>
    </row>
    <row r="4190" spans="1:23" x14ac:dyDescent="0.2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J4190" t="str">
        <f>IF(Aggregate[[#This Row],[Under 30]]="YES","Under 30",IF(Aggregate[[#This Row],[Senior]]="YES", 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Download]]&lt;5,"Less Than 5 GB",IF(Aggregate[[#This Row],[Avg Monthly GB Download]]&lt;10,"Between 5 and 10 GB", "10 or more GB"))</f>
        <v>10 or more GB</v>
      </c>
    </row>
    <row r="4191" spans="1:23" x14ac:dyDescent="0.2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J4191" t="str">
        <f>IF(Aggregate[[#This Row],[Under 30]]="YES","Under 30",IF(Aggregate[[#This Row],[Senior]]="YES", 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Download]]&lt;5,"Less Than 5 GB",IF(Aggregate[[#This Row],[Avg Monthly GB Download]]&lt;10,"Between 5 and 10 GB", "10 or more GB"))</f>
        <v>10 or more GB</v>
      </c>
    </row>
    <row r="4192" spans="1:23" x14ac:dyDescent="0.2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J4192" t="str">
        <f>IF(Aggregate[[#This Row],[Under 30]]="YES","Under 30",IF(Aggregate[[#This Row],[Senior]]="YES", 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Download]]&lt;5,"Less Than 5 GB",IF(Aggregate[[#This Row],[Avg Monthly GB Download]]&lt;10,"Between 5 and 10 GB", "10 or more GB"))</f>
        <v>10 or more GB</v>
      </c>
    </row>
    <row r="4193" spans="1:23" x14ac:dyDescent="0.2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J4193" t="str">
        <f>IF(Aggregate[[#This Row],[Under 30]]="YES","Under 30",IF(Aggregate[[#This Row],[Senior]]="YES", 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Download]]&lt;5,"Less Than 5 GB",IF(Aggregate[[#This Row],[Avg Monthly GB Download]]&lt;10,"Between 5 and 10 GB", "10 or more GB"))</f>
        <v>Less Than 5 GB</v>
      </c>
    </row>
    <row r="4194" spans="1:23" x14ac:dyDescent="0.2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J4194" t="str">
        <f>IF(Aggregate[[#This Row],[Under 30]]="YES","Under 30",IF(Aggregate[[#This Row],[Senior]]="YES", 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Download]]&lt;5,"Less Than 5 GB",IF(Aggregate[[#This Row],[Avg Monthly GB Download]]&lt;10,"Between 5 and 10 GB", "10 or more GB"))</f>
        <v>Between 5 and 10 GB</v>
      </c>
    </row>
    <row r="4195" spans="1:23" x14ac:dyDescent="0.2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J4195" t="str">
        <f>IF(Aggregate[[#This Row],[Under 30]]="YES","Under 30",IF(Aggregate[[#This Row],[Senior]]="YES", 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Download]]&lt;5,"Less Than 5 GB",IF(Aggregate[[#This Row],[Avg Monthly GB Download]]&lt;10,"Between 5 and 10 GB", "10 or more GB"))</f>
        <v>Less Than 5 GB</v>
      </c>
    </row>
    <row r="4196" spans="1:23" x14ac:dyDescent="0.2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J4196" t="str">
        <f>IF(Aggregate[[#This Row],[Under 30]]="YES","Under 30",IF(Aggregate[[#This Row],[Senior]]="YES", 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Download]]&lt;5,"Less Than 5 GB",IF(Aggregate[[#This Row],[Avg Monthly GB Download]]&lt;10,"Between 5 and 10 GB", "10 or more GB"))</f>
        <v>Less Than 5 GB</v>
      </c>
    </row>
    <row r="4197" spans="1:23" x14ac:dyDescent="0.2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J4197" t="str">
        <f>IF(Aggregate[[#This Row],[Under 30]]="YES","Under 30",IF(Aggregate[[#This Row],[Senior]]="YES", 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Download]]&lt;5,"Less Than 5 GB",IF(Aggregate[[#This Row],[Avg Monthly GB Download]]&lt;10,"Between 5 and 10 GB", "10 or more GB"))</f>
        <v>Between 5 and 10 GB</v>
      </c>
    </row>
    <row r="4198" spans="1:23" x14ac:dyDescent="0.2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J4198" t="str">
        <f>IF(Aggregate[[#This Row],[Under 30]]="YES","Under 30",IF(Aggregate[[#This Row],[Senior]]="YES", 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Download]]&lt;5,"Less Than 5 GB",IF(Aggregate[[#This Row],[Avg Monthly GB Download]]&lt;10,"Between 5 and 10 GB", "10 or more GB"))</f>
        <v>Less Than 5 GB</v>
      </c>
    </row>
    <row r="4199" spans="1:23" x14ac:dyDescent="0.2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tr">
        <f>IF(Aggregate[[#This Row],[Under 30]]="YES","Under 30",IF(Aggregate[[#This Row],[Senior]]="YES", "Senior","Other"))</f>
        <v>Senior</v>
      </c>
      <c r="K4199" t="s">
        <v>21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Download]]&lt;5,"Less Than 5 GB",IF(Aggregate[[#This Row],[Avg Monthly GB Download]]&lt;10,"Between 5 and 10 GB", "10 or more GB"))</f>
        <v>Less Than 5 GB</v>
      </c>
    </row>
    <row r="4200" spans="1:23" x14ac:dyDescent="0.2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J4200" t="str">
        <f>IF(Aggregate[[#This Row],[Under 30]]="YES","Under 30",IF(Aggregate[[#This Row],[Senior]]="YES", 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Download]]&lt;5,"Less Than 5 GB",IF(Aggregate[[#This Row],[Avg Monthly GB Download]]&lt;10,"Between 5 and 10 GB", "10 or more GB"))</f>
        <v>Less Than 5 GB</v>
      </c>
    </row>
    <row r="4201" spans="1:23" x14ac:dyDescent="0.2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J4201" t="str">
        <f>IF(Aggregate[[#This Row],[Under 30]]="YES","Under 30",IF(Aggregate[[#This Row],[Senior]]="YES", 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Download]]&lt;5,"Less Than 5 GB",IF(Aggregate[[#This Row],[Avg Monthly GB Download]]&lt;10,"Between 5 and 10 GB", "10 or more GB"))</f>
        <v>Less Than 5 GB</v>
      </c>
    </row>
    <row r="4202" spans="1:23" x14ac:dyDescent="0.2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J4202" t="str">
        <f>IF(Aggregate[[#This Row],[Under 30]]="YES","Under 30",IF(Aggregate[[#This Row],[Senior]]="YES", 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Download]]&lt;5,"Less Than 5 GB",IF(Aggregate[[#This Row],[Avg Monthly GB Download]]&lt;10,"Between 5 and 10 GB", "10 or more GB"))</f>
        <v>Less Than 5 GB</v>
      </c>
    </row>
    <row r="4203" spans="1:23" x14ac:dyDescent="0.2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J4203" t="str">
        <f>IF(Aggregate[[#This Row],[Under 30]]="YES","Under 30",IF(Aggregate[[#This Row],[Senior]]="YES", 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Download]]&lt;5,"Less Than 5 GB",IF(Aggregate[[#This Row],[Avg Monthly GB Download]]&lt;10,"Between 5 and 10 GB", "10 or more GB"))</f>
        <v>10 or more GB</v>
      </c>
    </row>
    <row r="4204" spans="1:23" x14ac:dyDescent="0.2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J4204" t="str">
        <f>IF(Aggregate[[#This Row],[Under 30]]="YES","Under 30",IF(Aggregate[[#This Row],[Senior]]="YES", 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Download]]&lt;5,"Less Than 5 GB",IF(Aggregate[[#This Row],[Avg Monthly GB Download]]&lt;10,"Between 5 and 10 GB", "10 or more GB"))</f>
        <v>Between 5 and 10 GB</v>
      </c>
    </row>
    <row r="4205" spans="1:23" x14ac:dyDescent="0.2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tr">
        <f>IF(Aggregate[[#This Row],[Under 30]]="YES","Under 30",IF(Aggregate[[#This Row],[Senior]]="YES", "Senior","Other"))</f>
        <v>Senior</v>
      </c>
      <c r="K4205" t="s">
        <v>21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Download]]&lt;5,"Less Than 5 GB",IF(Aggregate[[#This Row],[Avg Monthly GB Download]]&lt;10,"Between 5 and 10 GB", "10 or more GB"))</f>
        <v>Less Than 5 GB</v>
      </c>
    </row>
    <row r="4206" spans="1:23" x14ac:dyDescent="0.2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J4206" t="str">
        <f>IF(Aggregate[[#This Row],[Under 30]]="YES","Under 30",IF(Aggregate[[#This Row],[Senior]]="YES", 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Download]]&lt;5,"Less Than 5 GB",IF(Aggregate[[#This Row],[Avg Monthly GB Download]]&lt;10,"Between 5 and 10 GB", "10 or more GB"))</f>
        <v>10 or more GB</v>
      </c>
    </row>
    <row r="4207" spans="1:23" x14ac:dyDescent="0.2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tr">
        <f>IF(Aggregate[[#This Row],[Under 30]]="YES","Under 30",IF(Aggregate[[#This Row],[Senior]]="YES", "Senior","Other"))</f>
        <v>Senior</v>
      </c>
      <c r="K4207" t="s">
        <v>21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Download]]&lt;5,"Less Than 5 GB",IF(Aggregate[[#This Row],[Avg Monthly GB Download]]&lt;10,"Between 5 and 10 GB", "10 or more GB"))</f>
        <v>Between 5 and 10 GB</v>
      </c>
    </row>
    <row r="4208" spans="1:23" x14ac:dyDescent="0.2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J4208" t="str">
        <f>IF(Aggregate[[#This Row],[Under 30]]="YES","Under 30",IF(Aggregate[[#This Row],[Senior]]="YES", 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Download]]&lt;5,"Less Than 5 GB",IF(Aggregate[[#This Row],[Avg Monthly GB Download]]&lt;10,"Between 5 and 10 GB", "10 or more GB"))</f>
        <v>Between 5 and 10 GB</v>
      </c>
    </row>
    <row r="4209" spans="1:23" x14ac:dyDescent="0.2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J4209" t="str">
        <f>IF(Aggregate[[#This Row],[Under 30]]="YES","Under 30",IF(Aggregate[[#This Row],[Senior]]="YES", 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Download]]&lt;5,"Less Than 5 GB",IF(Aggregate[[#This Row],[Avg Monthly GB Download]]&lt;10,"Between 5 and 10 GB", "10 or more GB"))</f>
        <v>Between 5 and 10 GB</v>
      </c>
    </row>
    <row r="4210" spans="1:23" x14ac:dyDescent="0.2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J4210" t="str">
        <f>IF(Aggregate[[#This Row],[Under 30]]="YES","Under 30",IF(Aggregate[[#This Row],[Senior]]="YES", 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Download]]&lt;5,"Less Than 5 GB",IF(Aggregate[[#This Row],[Avg Monthly GB Download]]&lt;10,"Between 5 and 10 GB", "10 or more GB"))</f>
        <v>Less Than 5 GB</v>
      </c>
    </row>
    <row r="4211" spans="1:23" x14ac:dyDescent="0.2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tr">
        <f>IF(Aggregate[[#This Row],[Under 30]]="YES","Under 30",IF(Aggregate[[#This Row],[Senior]]="YES", "Senior","Other"))</f>
        <v>Senior</v>
      </c>
      <c r="K4211" t="s">
        <v>25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Download]]&lt;5,"Less Than 5 GB",IF(Aggregate[[#This Row],[Avg Monthly GB Download]]&lt;10,"Between 5 and 10 GB", "10 or more GB"))</f>
        <v>10 or more GB</v>
      </c>
    </row>
    <row r="4212" spans="1:23" x14ac:dyDescent="0.2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J4212" t="str">
        <f>IF(Aggregate[[#This Row],[Under 30]]="YES","Under 30",IF(Aggregate[[#This Row],[Senior]]="YES", 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Download]]&lt;5,"Less Than 5 GB",IF(Aggregate[[#This Row],[Avg Monthly GB Download]]&lt;10,"Between 5 and 10 GB", "10 or more GB"))</f>
        <v>Less Than 5 GB</v>
      </c>
    </row>
    <row r="4213" spans="1:23" x14ac:dyDescent="0.2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J4213" t="str">
        <f>IF(Aggregate[[#This Row],[Under 30]]="YES","Under 30",IF(Aggregate[[#This Row],[Senior]]="YES", 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Download]]&lt;5,"Less Than 5 GB",IF(Aggregate[[#This Row],[Avg Monthly GB Download]]&lt;10,"Between 5 and 10 GB", "10 or more GB"))</f>
        <v>Less Than 5 GB</v>
      </c>
    </row>
    <row r="4214" spans="1:23" x14ac:dyDescent="0.2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J4214" t="str">
        <f>IF(Aggregate[[#This Row],[Under 30]]="YES","Under 30",IF(Aggregate[[#This Row],[Senior]]="YES", 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Download]]&lt;5,"Less Than 5 GB",IF(Aggregate[[#This Row],[Avg Monthly GB Download]]&lt;10,"Between 5 and 10 GB", "10 or more GB"))</f>
        <v>10 or more GB</v>
      </c>
    </row>
    <row r="4215" spans="1:23" x14ac:dyDescent="0.2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J4215" t="str">
        <f>IF(Aggregate[[#This Row],[Under 30]]="YES","Under 30",IF(Aggregate[[#This Row],[Senior]]="YES", 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Download]]&lt;5,"Less Than 5 GB",IF(Aggregate[[#This Row],[Avg Monthly GB Download]]&lt;10,"Between 5 and 10 GB", "10 or more GB"))</f>
        <v>Less Than 5 GB</v>
      </c>
    </row>
    <row r="4216" spans="1:23" x14ac:dyDescent="0.2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J4216" t="str">
        <f>IF(Aggregate[[#This Row],[Under 30]]="YES","Under 30",IF(Aggregate[[#This Row],[Senior]]="YES", 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Download]]&lt;5,"Less Than 5 GB",IF(Aggregate[[#This Row],[Avg Monthly GB Download]]&lt;10,"Between 5 and 10 GB", "10 or more GB"))</f>
        <v>Between 5 and 10 GB</v>
      </c>
    </row>
    <row r="4217" spans="1:23" x14ac:dyDescent="0.2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J4217" t="str">
        <f>IF(Aggregate[[#This Row],[Under 30]]="YES","Under 30",IF(Aggregate[[#This Row],[Senior]]="YES", 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Download]]&lt;5,"Less Than 5 GB",IF(Aggregate[[#This Row],[Avg Monthly GB Download]]&lt;10,"Between 5 and 10 GB", "10 or more GB"))</f>
        <v>Between 5 and 10 GB</v>
      </c>
    </row>
    <row r="4218" spans="1:23" x14ac:dyDescent="0.2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J4218" t="str">
        <f>IF(Aggregate[[#This Row],[Under 30]]="YES","Under 30",IF(Aggregate[[#This Row],[Senior]]="YES", 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Download]]&lt;5,"Less Than 5 GB",IF(Aggregate[[#This Row],[Avg Monthly GB Download]]&lt;10,"Between 5 and 10 GB", "10 or more GB"))</f>
        <v>10 or more GB</v>
      </c>
    </row>
    <row r="4219" spans="1:23" x14ac:dyDescent="0.2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tr">
        <f>IF(Aggregate[[#This Row],[Under 30]]="YES","Under 30",IF(Aggregate[[#This Row],[Senior]]="YES", "Senior","Other"))</f>
        <v>Senior</v>
      </c>
      <c r="K4219" t="s">
        <v>21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Download]]&lt;5,"Less Than 5 GB",IF(Aggregate[[#This Row],[Avg Monthly GB Download]]&lt;10,"Between 5 and 10 GB", "10 or more GB"))</f>
        <v>Between 5 and 10 GB</v>
      </c>
    </row>
    <row r="4220" spans="1:23" x14ac:dyDescent="0.2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J4220" t="str">
        <f>IF(Aggregate[[#This Row],[Under 30]]="YES","Under 30",IF(Aggregate[[#This Row],[Senior]]="YES", 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Download]]&lt;5,"Less Than 5 GB",IF(Aggregate[[#This Row],[Avg Monthly GB Download]]&lt;10,"Between 5 and 10 GB", "10 or more GB"))</f>
        <v>Less Than 5 GB</v>
      </c>
    </row>
    <row r="4221" spans="1:23" x14ac:dyDescent="0.2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J4221" t="str">
        <f>IF(Aggregate[[#This Row],[Under 30]]="YES","Under 30",IF(Aggregate[[#This Row],[Senior]]="YES", 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Download]]&lt;5,"Less Than 5 GB",IF(Aggregate[[#This Row],[Avg Monthly GB Download]]&lt;10,"Between 5 and 10 GB", "10 or more GB"))</f>
        <v>10 or more GB</v>
      </c>
    </row>
    <row r="4222" spans="1:23" x14ac:dyDescent="0.2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J4222" t="str">
        <f>IF(Aggregate[[#This Row],[Under 30]]="YES","Under 30",IF(Aggregate[[#This Row],[Senior]]="YES", 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Download]]&lt;5,"Less Than 5 GB",IF(Aggregate[[#This Row],[Avg Monthly GB Download]]&lt;10,"Between 5 and 10 GB", "10 or more GB"))</f>
        <v>10 or more GB</v>
      </c>
    </row>
    <row r="4223" spans="1:23" x14ac:dyDescent="0.2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J4223" t="str">
        <f>IF(Aggregate[[#This Row],[Under 30]]="YES","Under 30",IF(Aggregate[[#This Row],[Senior]]="YES", 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Download]]&lt;5,"Less Than 5 GB",IF(Aggregate[[#This Row],[Avg Monthly GB Download]]&lt;10,"Between 5 and 10 GB", "10 or more GB"))</f>
        <v>Less Than 5 GB</v>
      </c>
    </row>
    <row r="4224" spans="1:23" x14ac:dyDescent="0.2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tr">
        <f>IF(Aggregate[[#This Row],[Under 30]]="YES","Under 30",IF(Aggregate[[#This Row],[Senior]]="YES", "Senior","Other"))</f>
        <v>Senior</v>
      </c>
      <c r="K4224" t="s">
        <v>21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Download]]&lt;5,"Less Than 5 GB",IF(Aggregate[[#This Row],[Avg Monthly GB Download]]&lt;10,"Between 5 and 10 GB", "10 or more GB"))</f>
        <v>Less Than 5 GB</v>
      </c>
    </row>
    <row r="4225" spans="1:23" x14ac:dyDescent="0.2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J4225" t="str">
        <f>IF(Aggregate[[#This Row],[Under 30]]="YES","Under 30",IF(Aggregate[[#This Row],[Senior]]="YES", 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Download]]&lt;5,"Less Than 5 GB",IF(Aggregate[[#This Row],[Avg Monthly GB Download]]&lt;10,"Between 5 and 10 GB", "10 or more GB"))</f>
        <v>10 or more GB</v>
      </c>
    </row>
    <row r="4226" spans="1:23" x14ac:dyDescent="0.2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tr">
        <f>IF(Aggregate[[#This Row],[Under 30]]="YES","Under 30",IF(Aggregate[[#This Row],[Senior]]="YES", "Senior","Other"))</f>
        <v>Senior</v>
      </c>
      <c r="K4226" t="s">
        <v>21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Download]]&lt;5,"Less Than 5 GB",IF(Aggregate[[#This Row],[Avg Monthly GB Download]]&lt;10,"Between 5 and 10 GB", "10 or more GB"))</f>
        <v>Less Than 5 GB</v>
      </c>
    </row>
    <row r="4227" spans="1:23" x14ac:dyDescent="0.2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tr">
        <f>IF(Aggregate[[#This Row],[Under 30]]="YES","Under 30",IF(Aggregate[[#This Row],[Senior]]="YES", "Senior","Other"))</f>
        <v>Senior</v>
      </c>
      <c r="K4227" t="s">
        <v>21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Download]]&lt;5,"Less Than 5 GB",IF(Aggregate[[#This Row],[Avg Monthly GB Download]]&lt;10,"Between 5 and 10 GB", "10 or more GB"))</f>
        <v>Less Than 5 GB</v>
      </c>
    </row>
    <row r="4228" spans="1:23" x14ac:dyDescent="0.2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J4228" t="str">
        <f>IF(Aggregate[[#This Row],[Under 30]]="YES","Under 30",IF(Aggregate[[#This Row],[Senior]]="YES", 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Download]]&lt;5,"Less Than 5 GB",IF(Aggregate[[#This Row],[Avg Monthly GB Download]]&lt;10,"Between 5 and 10 GB", "10 or more GB"))</f>
        <v>Less Than 5 GB</v>
      </c>
    </row>
    <row r="4229" spans="1:23" x14ac:dyDescent="0.2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J4229" t="str">
        <f>IF(Aggregate[[#This Row],[Under 30]]="YES","Under 30",IF(Aggregate[[#This Row],[Senior]]="YES", 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Download]]&lt;5,"Less Than 5 GB",IF(Aggregate[[#This Row],[Avg Monthly GB Download]]&lt;10,"Between 5 and 10 GB", "10 or more GB"))</f>
        <v>Between 5 and 10 GB</v>
      </c>
    </row>
    <row r="4230" spans="1:23" x14ac:dyDescent="0.2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J4230" t="str">
        <f>IF(Aggregate[[#This Row],[Under 30]]="YES","Under 30",IF(Aggregate[[#This Row],[Senior]]="YES", 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Download]]&lt;5,"Less Than 5 GB",IF(Aggregate[[#This Row],[Avg Monthly GB Download]]&lt;10,"Between 5 and 10 GB", "10 or more GB"))</f>
        <v>Between 5 and 10 GB</v>
      </c>
    </row>
    <row r="4231" spans="1:23" x14ac:dyDescent="0.2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J4231" t="str">
        <f>IF(Aggregate[[#This Row],[Under 30]]="YES","Under 30",IF(Aggregate[[#This Row],[Senior]]="YES", 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Download]]&lt;5,"Less Than 5 GB",IF(Aggregate[[#This Row],[Avg Monthly GB Download]]&lt;10,"Between 5 and 10 GB", "10 or more GB"))</f>
        <v>Less Than 5 GB</v>
      </c>
    </row>
    <row r="4232" spans="1:23" x14ac:dyDescent="0.2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J4232" t="str">
        <f>IF(Aggregate[[#This Row],[Under 30]]="YES","Under 30",IF(Aggregate[[#This Row],[Senior]]="YES", 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Download]]&lt;5,"Less Than 5 GB",IF(Aggregate[[#This Row],[Avg Monthly GB Download]]&lt;10,"Between 5 and 10 GB", "10 or more GB"))</f>
        <v>Less Than 5 GB</v>
      </c>
    </row>
    <row r="4233" spans="1:23" x14ac:dyDescent="0.2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J4233" t="str">
        <f>IF(Aggregate[[#This Row],[Under 30]]="YES","Under 30",IF(Aggregate[[#This Row],[Senior]]="YES", 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Download]]&lt;5,"Less Than 5 GB",IF(Aggregate[[#This Row],[Avg Monthly GB Download]]&lt;10,"Between 5 and 10 GB", "10 or more GB"))</f>
        <v>10 or more GB</v>
      </c>
    </row>
    <row r="4234" spans="1:23" x14ac:dyDescent="0.2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J4234" t="str">
        <f>IF(Aggregate[[#This Row],[Under 30]]="YES","Under 30",IF(Aggregate[[#This Row],[Senior]]="YES", 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Download]]&lt;5,"Less Than 5 GB",IF(Aggregate[[#This Row],[Avg Monthly GB Download]]&lt;10,"Between 5 and 10 GB", "10 or more GB"))</f>
        <v>Less Than 5 GB</v>
      </c>
    </row>
    <row r="4235" spans="1:23" x14ac:dyDescent="0.2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J4235" t="str">
        <f>IF(Aggregate[[#This Row],[Under 30]]="YES","Under 30",IF(Aggregate[[#This Row],[Senior]]="YES", 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Download]]&lt;5,"Less Than 5 GB",IF(Aggregate[[#This Row],[Avg Monthly GB Download]]&lt;10,"Between 5 and 10 GB", "10 or more GB"))</f>
        <v>10 or more GB</v>
      </c>
    </row>
    <row r="4236" spans="1:23" x14ac:dyDescent="0.2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J4236" t="str">
        <f>IF(Aggregate[[#This Row],[Under 30]]="YES","Under 30",IF(Aggregate[[#This Row],[Senior]]="YES", 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Download]]&lt;5,"Less Than 5 GB",IF(Aggregate[[#This Row],[Avg Monthly GB Download]]&lt;10,"Between 5 and 10 GB", "10 or more GB"))</f>
        <v>Less Than 5 GB</v>
      </c>
    </row>
    <row r="4237" spans="1:23" x14ac:dyDescent="0.2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J4237" t="str">
        <f>IF(Aggregate[[#This Row],[Under 30]]="YES","Under 30",IF(Aggregate[[#This Row],[Senior]]="YES", 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Download]]&lt;5,"Less Than 5 GB",IF(Aggregate[[#This Row],[Avg Monthly GB Download]]&lt;10,"Between 5 and 10 GB", "10 or more GB"))</f>
        <v>10 or more GB</v>
      </c>
    </row>
    <row r="4238" spans="1:23" x14ac:dyDescent="0.2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J4238" t="str">
        <f>IF(Aggregate[[#This Row],[Under 30]]="YES","Under 30",IF(Aggregate[[#This Row],[Senior]]="YES", 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Download]]&lt;5,"Less Than 5 GB",IF(Aggregate[[#This Row],[Avg Monthly GB Download]]&lt;10,"Between 5 and 10 GB", "10 or more GB"))</f>
        <v>10 or more GB</v>
      </c>
    </row>
    <row r="4239" spans="1:23" x14ac:dyDescent="0.2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J4239" t="str">
        <f>IF(Aggregate[[#This Row],[Under 30]]="YES","Under 30",IF(Aggregate[[#This Row],[Senior]]="YES", 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Download]]&lt;5,"Less Than 5 GB",IF(Aggregate[[#This Row],[Avg Monthly GB Download]]&lt;10,"Between 5 and 10 GB", "10 or more GB"))</f>
        <v>Between 5 and 10 GB</v>
      </c>
    </row>
    <row r="4240" spans="1:23" x14ac:dyDescent="0.2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tr">
        <f>IF(Aggregate[[#This Row],[Under 30]]="YES","Under 30",IF(Aggregate[[#This Row],[Senior]]="YES", "Senior","Other"))</f>
        <v>Senior</v>
      </c>
      <c r="K4240" t="s">
        <v>25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Download]]&lt;5,"Less Than 5 GB",IF(Aggregate[[#This Row],[Avg Monthly GB Download]]&lt;10,"Between 5 and 10 GB", "10 or more GB"))</f>
        <v>Between 5 and 10 GB</v>
      </c>
    </row>
    <row r="4241" spans="1:23" x14ac:dyDescent="0.2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J4241" t="str">
        <f>IF(Aggregate[[#This Row],[Under 30]]="YES","Under 30",IF(Aggregate[[#This Row],[Senior]]="YES", 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Download]]&lt;5,"Less Than 5 GB",IF(Aggregate[[#This Row],[Avg Monthly GB Download]]&lt;10,"Between 5 and 10 GB", "10 or more GB"))</f>
        <v>10 or more GB</v>
      </c>
    </row>
    <row r="4242" spans="1:23" x14ac:dyDescent="0.2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J4242" t="str">
        <f>IF(Aggregate[[#This Row],[Under 30]]="YES","Under 30",IF(Aggregate[[#This Row],[Senior]]="YES", 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Download]]&lt;5,"Less Than 5 GB",IF(Aggregate[[#This Row],[Avg Monthly GB Download]]&lt;10,"Between 5 and 10 GB", "10 or more GB"))</f>
        <v>Between 5 and 10 GB</v>
      </c>
    </row>
    <row r="4243" spans="1:23" x14ac:dyDescent="0.2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J4243" t="str">
        <f>IF(Aggregate[[#This Row],[Under 30]]="YES","Under 30",IF(Aggregate[[#This Row],[Senior]]="YES", 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Download]]&lt;5,"Less Than 5 GB",IF(Aggregate[[#This Row],[Avg Monthly GB Download]]&lt;10,"Between 5 and 10 GB", "10 or more GB"))</f>
        <v>10 or more GB</v>
      </c>
    </row>
    <row r="4244" spans="1:23" x14ac:dyDescent="0.2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tr">
        <f>IF(Aggregate[[#This Row],[Under 30]]="YES","Under 30",IF(Aggregate[[#This Row],[Senior]]="YES", "Senior","Other"))</f>
        <v>Senior</v>
      </c>
      <c r="K4244" t="s">
        <v>21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Download]]&lt;5,"Less Than 5 GB",IF(Aggregate[[#This Row],[Avg Monthly GB Download]]&lt;10,"Between 5 and 10 GB", "10 or more GB"))</f>
        <v>Less Than 5 GB</v>
      </c>
    </row>
    <row r="4245" spans="1:23" x14ac:dyDescent="0.2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J4245" t="str">
        <f>IF(Aggregate[[#This Row],[Under 30]]="YES","Under 30",IF(Aggregate[[#This Row],[Senior]]="YES", 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Download]]&lt;5,"Less Than 5 GB",IF(Aggregate[[#This Row],[Avg Monthly GB Download]]&lt;10,"Between 5 and 10 GB", "10 or more GB"))</f>
        <v>10 or more GB</v>
      </c>
    </row>
    <row r="4246" spans="1:23" x14ac:dyDescent="0.2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tr">
        <f>IF(Aggregate[[#This Row],[Under 30]]="YES","Under 30",IF(Aggregate[[#This Row],[Senior]]="YES", "Senior","Other"))</f>
        <v>Senior</v>
      </c>
      <c r="K4246" t="s">
        <v>21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Download]]&lt;5,"Less Than 5 GB",IF(Aggregate[[#This Row],[Avg Monthly GB Download]]&lt;10,"Between 5 and 10 GB", "10 or more GB"))</f>
        <v>Between 5 and 10 GB</v>
      </c>
    </row>
    <row r="4247" spans="1:23" x14ac:dyDescent="0.2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J4247" t="str">
        <f>IF(Aggregate[[#This Row],[Under 30]]="YES","Under 30",IF(Aggregate[[#This Row],[Senior]]="YES", 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Download]]&lt;5,"Less Than 5 GB",IF(Aggregate[[#This Row],[Avg Monthly GB Download]]&lt;10,"Between 5 and 10 GB", "10 or more GB"))</f>
        <v>10 or more GB</v>
      </c>
    </row>
    <row r="4248" spans="1:23" x14ac:dyDescent="0.2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tr">
        <f>IF(Aggregate[[#This Row],[Under 30]]="YES","Under 30",IF(Aggregate[[#This Row],[Senior]]="YES", "Senior","Other"))</f>
        <v>Senior</v>
      </c>
      <c r="K4248" t="s">
        <v>21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Download]]&lt;5,"Less Than 5 GB",IF(Aggregate[[#This Row],[Avg Monthly GB Download]]&lt;10,"Between 5 and 10 GB", "10 or more GB"))</f>
        <v>Between 5 and 10 GB</v>
      </c>
    </row>
    <row r="4249" spans="1:23" x14ac:dyDescent="0.2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tr">
        <f>IF(Aggregate[[#This Row],[Under 30]]="YES","Under 30",IF(Aggregate[[#This Row],[Senior]]="YES", "Senior","Other"))</f>
        <v>Senior</v>
      </c>
      <c r="K4249" t="s">
        <v>21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Download]]&lt;5,"Less Than 5 GB",IF(Aggregate[[#This Row],[Avg Monthly GB Download]]&lt;10,"Between 5 and 10 GB", "10 or more GB"))</f>
        <v>Less Than 5 GB</v>
      </c>
    </row>
    <row r="4250" spans="1:23" x14ac:dyDescent="0.2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J4250" t="str">
        <f>IF(Aggregate[[#This Row],[Under 30]]="YES","Under 30",IF(Aggregate[[#This Row],[Senior]]="YES", 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Download]]&lt;5,"Less Than 5 GB",IF(Aggregate[[#This Row],[Avg Monthly GB Download]]&lt;10,"Between 5 and 10 GB", "10 or more GB"))</f>
        <v>Between 5 and 10 GB</v>
      </c>
    </row>
    <row r="4251" spans="1:23" x14ac:dyDescent="0.2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J4251" t="str">
        <f>IF(Aggregate[[#This Row],[Under 30]]="YES","Under 30",IF(Aggregate[[#This Row],[Senior]]="YES", 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Download]]&lt;5,"Less Than 5 GB",IF(Aggregate[[#This Row],[Avg Monthly GB Download]]&lt;10,"Between 5 and 10 GB", "10 or more GB"))</f>
        <v>Between 5 and 10 GB</v>
      </c>
    </row>
    <row r="4252" spans="1:23" x14ac:dyDescent="0.2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J4252" t="str">
        <f>IF(Aggregate[[#This Row],[Under 30]]="YES","Under 30",IF(Aggregate[[#This Row],[Senior]]="YES", 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Download]]&lt;5,"Less Than 5 GB",IF(Aggregate[[#This Row],[Avg Monthly GB Download]]&lt;10,"Between 5 and 10 GB", "10 or more GB"))</f>
        <v>Less Than 5 GB</v>
      </c>
    </row>
    <row r="4253" spans="1:23" x14ac:dyDescent="0.2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J4253" t="str">
        <f>IF(Aggregate[[#This Row],[Under 30]]="YES","Under 30",IF(Aggregate[[#This Row],[Senior]]="YES", 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Download]]&lt;5,"Less Than 5 GB",IF(Aggregate[[#This Row],[Avg Monthly GB Download]]&lt;10,"Between 5 and 10 GB", "10 or more GB"))</f>
        <v>10 or more GB</v>
      </c>
    </row>
    <row r="4254" spans="1:23" x14ac:dyDescent="0.2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J4254" t="str">
        <f>IF(Aggregate[[#This Row],[Under 30]]="YES","Under 30",IF(Aggregate[[#This Row],[Senior]]="YES", 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Download]]&lt;5,"Less Than 5 GB",IF(Aggregate[[#This Row],[Avg Monthly GB Download]]&lt;10,"Between 5 and 10 GB", "10 or more GB"))</f>
        <v>10 or more GB</v>
      </c>
    </row>
    <row r="4255" spans="1:23" x14ac:dyDescent="0.2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J4255" t="str">
        <f>IF(Aggregate[[#This Row],[Under 30]]="YES","Under 30",IF(Aggregate[[#This Row],[Senior]]="YES", 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Download]]&lt;5,"Less Than 5 GB",IF(Aggregate[[#This Row],[Avg Monthly GB Download]]&lt;10,"Between 5 and 10 GB", "10 or more GB"))</f>
        <v>Less Than 5 GB</v>
      </c>
    </row>
    <row r="4256" spans="1:23" x14ac:dyDescent="0.2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tr">
        <f>IF(Aggregate[[#This Row],[Under 30]]="YES","Under 30",IF(Aggregate[[#This Row],[Senior]]="YES", "Senior","Other"))</f>
        <v>Senior</v>
      </c>
      <c r="K4256" t="s">
        <v>21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Download]]&lt;5,"Less Than 5 GB",IF(Aggregate[[#This Row],[Avg Monthly GB Download]]&lt;10,"Between 5 and 10 GB", "10 or more GB"))</f>
        <v>Less Than 5 GB</v>
      </c>
    </row>
    <row r="4257" spans="1:23" x14ac:dyDescent="0.2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J4257" t="str">
        <f>IF(Aggregate[[#This Row],[Under 30]]="YES","Under 30",IF(Aggregate[[#This Row],[Senior]]="YES", 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Download]]&lt;5,"Less Than 5 GB",IF(Aggregate[[#This Row],[Avg Monthly GB Download]]&lt;10,"Between 5 and 10 GB", "10 or more GB"))</f>
        <v>10 or more GB</v>
      </c>
    </row>
    <row r="4258" spans="1:23" x14ac:dyDescent="0.2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J4258" t="str">
        <f>IF(Aggregate[[#This Row],[Under 30]]="YES","Under 30",IF(Aggregate[[#This Row],[Senior]]="YES", 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Download]]&lt;5,"Less Than 5 GB",IF(Aggregate[[#This Row],[Avg Monthly GB Download]]&lt;10,"Between 5 and 10 GB", "10 or more GB"))</f>
        <v>10 or more GB</v>
      </c>
    </row>
    <row r="4259" spans="1:23" x14ac:dyDescent="0.2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J4259" t="str">
        <f>IF(Aggregate[[#This Row],[Under 30]]="YES","Under 30",IF(Aggregate[[#This Row],[Senior]]="YES", 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Download]]&lt;5,"Less Than 5 GB",IF(Aggregate[[#This Row],[Avg Monthly GB Download]]&lt;10,"Between 5 and 10 GB", "10 or more GB"))</f>
        <v>Less Than 5 GB</v>
      </c>
    </row>
    <row r="4260" spans="1:23" x14ac:dyDescent="0.2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tr">
        <f>IF(Aggregate[[#This Row],[Under 30]]="YES","Under 30",IF(Aggregate[[#This Row],[Senior]]="YES", "Senior","Other"))</f>
        <v>Senior</v>
      </c>
      <c r="K4260" t="s">
        <v>21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Download]]&lt;5,"Less Than 5 GB",IF(Aggregate[[#This Row],[Avg Monthly GB Download]]&lt;10,"Between 5 and 10 GB", "10 or more GB"))</f>
        <v>Between 5 and 10 GB</v>
      </c>
    </row>
    <row r="4261" spans="1:23" x14ac:dyDescent="0.2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J4261" t="str">
        <f>IF(Aggregate[[#This Row],[Under 30]]="YES","Under 30",IF(Aggregate[[#This Row],[Senior]]="YES", 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Download]]&lt;5,"Less Than 5 GB",IF(Aggregate[[#This Row],[Avg Monthly GB Download]]&lt;10,"Between 5 and 10 GB", "10 or more GB"))</f>
        <v>Between 5 and 10 GB</v>
      </c>
    </row>
    <row r="4262" spans="1:23" x14ac:dyDescent="0.2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J4262" t="str">
        <f>IF(Aggregate[[#This Row],[Under 30]]="YES","Under 30",IF(Aggregate[[#This Row],[Senior]]="YES", 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Download]]&lt;5,"Less Than 5 GB",IF(Aggregate[[#This Row],[Avg Monthly GB Download]]&lt;10,"Between 5 and 10 GB", "10 or more GB"))</f>
        <v>Between 5 and 10 GB</v>
      </c>
    </row>
    <row r="4263" spans="1:23" x14ac:dyDescent="0.2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J4263" t="str">
        <f>IF(Aggregate[[#This Row],[Under 30]]="YES","Under 30",IF(Aggregate[[#This Row],[Senior]]="YES", 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Download]]&lt;5,"Less Than 5 GB",IF(Aggregate[[#This Row],[Avg Monthly GB Download]]&lt;10,"Between 5 and 10 GB", "10 or more GB"))</f>
        <v>Between 5 and 10 GB</v>
      </c>
    </row>
    <row r="4264" spans="1:23" x14ac:dyDescent="0.2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tr">
        <f>IF(Aggregate[[#This Row],[Under 30]]="YES","Under 30",IF(Aggregate[[#This Row],[Senior]]="YES", "Senior","Other"))</f>
        <v>Senior</v>
      </c>
      <c r="K4264" t="s">
        <v>21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Download]]&lt;5,"Less Than 5 GB",IF(Aggregate[[#This Row],[Avg Monthly GB Download]]&lt;10,"Between 5 and 10 GB", "10 or more GB"))</f>
        <v>Between 5 and 10 GB</v>
      </c>
    </row>
    <row r="4265" spans="1:23" x14ac:dyDescent="0.2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J4265" t="str">
        <f>IF(Aggregate[[#This Row],[Under 30]]="YES","Under 30",IF(Aggregate[[#This Row],[Senior]]="YES", 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Download]]&lt;5,"Less Than 5 GB",IF(Aggregate[[#This Row],[Avg Monthly GB Download]]&lt;10,"Between 5 and 10 GB", "10 or more GB"))</f>
        <v>Less Than 5 GB</v>
      </c>
    </row>
    <row r="4266" spans="1:23" x14ac:dyDescent="0.2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J4266" t="str">
        <f>IF(Aggregate[[#This Row],[Under 30]]="YES","Under 30",IF(Aggregate[[#This Row],[Senior]]="YES", 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Download]]&lt;5,"Less Than 5 GB",IF(Aggregate[[#This Row],[Avg Monthly GB Download]]&lt;10,"Between 5 and 10 GB", "10 or more GB"))</f>
        <v>Between 5 and 10 GB</v>
      </c>
    </row>
    <row r="4267" spans="1:23" x14ac:dyDescent="0.2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J4267" t="str">
        <f>IF(Aggregate[[#This Row],[Under 30]]="YES","Under 30",IF(Aggregate[[#This Row],[Senior]]="YES", 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Download]]&lt;5,"Less Than 5 GB",IF(Aggregate[[#This Row],[Avg Monthly GB Download]]&lt;10,"Between 5 and 10 GB", "10 or more GB"))</f>
        <v>Between 5 and 10 GB</v>
      </c>
    </row>
    <row r="4268" spans="1:23" x14ac:dyDescent="0.2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tr">
        <f>IF(Aggregate[[#This Row],[Under 30]]="YES","Under 30",IF(Aggregate[[#This Row],[Senior]]="YES", "Senior","Other"))</f>
        <v>Senior</v>
      </c>
      <c r="K4268" t="s">
        <v>21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Download]]&lt;5,"Less Than 5 GB",IF(Aggregate[[#This Row],[Avg Monthly GB Download]]&lt;10,"Between 5 and 10 GB", "10 or more GB"))</f>
        <v>Less Than 5 GB</v>
      </c>
    </row>
    <row r="4269" spans="1:23" x14ac:dyDescent="0.2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J4269" t="str">
        <f>IF(Aggregate[[#This Row],[Under 30]]="YES","Under 30",IF(Aggregate[[#This Row],[Senior]]="YES", 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Download]]&lt;5,"Less Than 5 GB",IF(Aggregate[[#This Row],[Avg Monthly GB Download]]&lt;10,"Between 5 and 10 GB", "10 or more GB"))</f>
        <v>Less Than 5 GB</v>
      </c>
    </row>
    <row r="4270" spans="1:23" x14ac:dyDescent="0.2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tr">
        <f>IF(Aggregate[[#This Row],[Under 30]]="YES","Under 30",IF(Aggregate[[#This Row],[Senior]]="YES", "Senior","Other"))</f>
        <v>Senior</v>
      </c>
      <c r="K4270" t="s">
        <v>21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Download]]&lt;5,"Less Than 5 GB",IF(Aggregate[[#This Row],[Avg Monthly GB Download]]&lt;10,"Between 5 and 10 GB", "10 or more GB"))</f>
        <v>Between 5 and 10 GB</v>
      </c>
    </row>
    <row r="4271" spans="1:23" x14ac:dyDescent="0.2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tr">
        <f>IF(Aggregate[[#This Row],[Under 30]]="YES","Under 30",IF(Aggregate[[#This Row],[Senior]]="YES", "Senior","Other"))</f>
        <v>Senior</v>
      </c>
      <c r="K4271" t="s">
        <v>21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Download]]&lt;5,"Less Than 5 GB",IF(Aggregate[[#This Row],[Avg Monthly GB Download]]&lt;10,"Between 5 and 10 GB", "10 or more GB"))</f>
        <v>Between 5 and 10 GB</v>
      </c>
    </row>
    <row r="4272" spans="1:23" x14ac:dyDescent="0.2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tr">
        <f>IF(Aggregate[[#This Row],[Under 30]]="YES","Under 30",IF(Aggregate[[#This Row],[Senior]]="YES", "Senior","Other"))</f>
        <v>Senior</v>
      </c>
      <c r="K4272" t="s">
        <v>21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Download]]&lt;5,"Less Than 5 GB",IF(Aggregate[[#This Row],[Avg Monthly GB Download]]&lt;10,"Between 5 and 10 GB", "10 or more GB"))</f>
        <v>Less Than 5 GB</v>
      </c>
    </row>
    <row r="4273" spans="1:23" x14ac:dyDescent="0.2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tr">
        <f>IF(Aggregate[[#This Row],[Under 30]]="YES","Under 30",IF(Aggregate[[#This Row],[Senior]]="YES", "Senior","Other"))</f>
        <v>Senior</v>
      </c>
      <c r="K4273" t="s">
        <v>21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Download]]&lt;5,"Less Than 5 GB",IF(Aggregate[[#This Row],[Avg Monthly GB Download]]&lt;10,"Between 5 and 10 GB", "10 or more GB"))</f>
        <v>Between 5 and 10 GB</v>
      </c>
    </row>
    <row r="4274" spans="1:23" x14ac:dyDescent="0.2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tr">
        <f>IF(Aggregate[[#This Row],[Under 30]]="YES","Under 30",IF(Aggregate[[#This Row],[Senior]]="YES", "Senior","Other"))</f>
        <v>Senior</v>
      </c>
      <c r="K4274" t="s">
        <v>21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Download]]&lt;5,"Less Than 5 GB",IF(Aggregate[[#This Row],[Avg Monthly GB Download]]&lt;10,"Between 5 and 10 GB", "10 or more GB"))</f>
        <v>Less Than 5 GB</v>
      </c>
    </row>
    <row r="4275" spans="1:23" x14ac:dyDescent="0.2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tr">
        <f>IF(Aggregate[[#This Row],[Under 30]]="YES","Under 30",IF(Aggregate[[#This Row],[Senior]]="YES", "Senior","Other"))</f>
        <v>Senior</v>
      </c>
      <c r="K4275" t="s">
        <v>25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Download]]&lt;5,"Less Than 5 GB",IF(Aggregate[[#This Row],[Avg Monthly GB Download]]&lt;10,"Between 5 and 10 GB", "10 or more GB"))</f>
        <v>Between 5 and 10 GB</v>
      </c>
    </row>
    <row r="4276" spans="1:23" x14ac:dyDescent="0.2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J4276" t="str">
        <f>IF(Aggregate[[#This Row],[Under 30]]="YES","Under 30",IF(Aggregate[[#This Row],[Senior]]="YES", 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Download]]&lt;5,"Less Than 5 GB",IF(Aggregate[[#This Row],[Avg Monthly GB Download]]&lt;10,"Between 5 and 10 GB", "10 or more GB"))</f>
        <v>10 or more GB</v>
      </c>
    </row>
    <row r="4277" spans="1:23" x14ac:dyDescent="0.2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J4277" t="str">
        <f>IF(Aggregate[[#This Row],[Under 30]]="YES","Under 30",IF(Aggregate[[#This Row],[Senior]]="YES", 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Download]]&lt;5,"Less Than 5 GB",IF(Aggregate[[#This Row],[Avg Monthly GB Download]]&lt;10,"Between 5 and 10 GB", "10 or more GB"))</f>
        <v>10 or more GB</v>
      </c>
    </row>
    <row r="4278" spans="1:23" x14ac:dyDescent="0.2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J4278" t="str">
        <f>IF(Aggregate[[#This Row],[Under 30]]="YES","Under 30",IF(Aggregate[[#This Row],[Senior]]="YES", 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Download]]&lt;5,"Less Than 5 GB",IF(Aggregate[[#This Row],[Avg Monthly GB Download]]&lt;10,"Between 5 and 10 GB", "10 or more GB"))</f>
        <v>10 or more GB</v>
      </c>
    </row>
    <row r="4279" spans="1:23" x14ac:dyDescent="0.2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J4279" t="str">
        <f>IF(Aggregate[[#This Row],[Under 30]]="YES","Under 30",IF(Aggregate[[#This Row],[Senior]]="YES", 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Download]]&lt;5,"Less Than 5 GB",IF(Aggregate[[#This Row],[Avg Monthly GB Download]]&lt;10,"Between 5 and 10 GB", "10 or more GB"))</f>
        <v>10 or more GB</v>
      </c>
    </row>
    <row r="4280" spans="1:23" x14ac:dyDescent="0.2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J4280" t="str">
        <f>IF(Aggregate[[#This Row],[Under 30]]="YES","Under 30",IF(Aggregate[[#This Row],[Senior]]="YES", 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Download]]&lt;5,"Less Than 5 GB",IF(Aggregate[[#This Row],[Avg Monthly GB Download]]&lt;10,"Between 5 and 10 GB", "10 or more GB"))</f>
        <v>Less Than 5 GB</v>
      </c>
    </row>
    <row r="4281" spans="1:23" x14ac:dyDescent="0.2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tr">
        <f>IF(Aggregate[[#This Row],[Under 30]]="YES","Under 30",IF(Aggregate[[#This Row],[Senior]]="YES", "Senior","Other"))</f>
        <v>Senior</v>
      </c>
      <c r="K4281" t="s">
        <v>21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Download]]&lt;5,"Less Than 5 GB",IF(Aggregate[[#This Row],[Avg Monthly GB Download]]&lt;10,"Between 5 and 10 GB", "10 or more GB"))</f>
        <v>Less Than 5 GB</v>
      </c>
    </row>
    <row r="4282" spans="1:23" x14ac:dyDescent="0.2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J4282" t="str">
        <f>IF(Aggregate[[#This Row],[Under 30]]="YES","Under 30",IF(Aggregate[[#This Row],[Senior]]="YES", 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Download]]&lt;5,"Less Than 5 GB",IF(Aggregate[[#This Row],[Avg Monthly GB Download]]&lt;10,"Between 5 and 10 GB", "10 or more GB"))</f>
        <v>Between 5 and 10 GB</v>
      </c>
    </row>
    <row r="4283" spans="1:23" x14ac:dyDescent="0.2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J4283" t="str">
        <f>IF(Aggregate[[#This Row],[Under 30]]="YES","Under 30",IF(Aggregate[[#This Row],[Senior]]="YES", 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Download]]&lt;5,"Less Than 5 GB",IF(Aggregate[[#This Row],[Avg Monthly GB Download]]&lt;10,"Between 5 and 10 GB", "10 or more GB"))</f>
        <v>Between 5 and 10 GB</v>
      </c>
    </row>
    <row r="4284" spans="1:23" x14ac:dyDescent="0.2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tr">
        <f>IF(Aggregate[[#This Row],[Under 30]]="YES","Under 30",IF(Aggregate[[#This Row],[Senior]]="YES", "Senior","Other"))</f>
        <v>Senior</v>
      </c>
      <c r="K4284" t="s">
        <v>21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Download]]&lt;5,"Less Than 5 GB",IF(Aggregate[[#This Row],[Avg Monthly GB Download]]&lt;10,"Between 5 and 10 GB", "10 or more GB"))</f>
        <v>Between 5 and 10 GB</v>
      </c>
    </row>
    <row r="4285" spans="1:23" x14ac:dyDescent="0.2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J4285" t="str">
        <f>IF(Aggregate[[#This Row],[Under 30]]="YES","Under 30",IF(Aggregate[[#This Row],[Senior]]="YES", 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Download]]&lt;5,"Less Than 5 GB",IF(Aggregate[[#This Row],[Avg Monthly GB Download]]&lt;10,"Between 5 and 10 GB", "10 or more GB"))</f>
        <v>Less Than 5 GB</v>
      </c>
    </row>
    <row r="4286" spans="1:23" x14ac:dyDescent="0.2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tr">
        <f>IF(Aggregate[[#This Row],[Under 30]]="YES","Under 30",IF(Aggregate[[#This Row],[Senior]]="YES", "Senior","Other"))</f>
        <v>Senior</v>
      </c>
      <c r="K4286" t="s">
        <v>21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Download]]&lt;5,"Less Than 5 GB",IF(Aggregate[[#This Row],[Avg Monthly GB Download]]&lt;10,"Between 5 and 10 GB", "10 or more GB"))</f>
        <v>Less Than 5 GB</v>
      </c>
    </row>
    <row r="4287" spans="1:23" x14ac:dyDescent="0.2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J4287" t="str">
        <f>IF(Aggregate[[#This Row],[Under 30]]="YES","Under 30",IF(Aggregate[[#This Row],[Senior]]="YES", 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Download]]&lt;5,"Less Than 5 GB",IF(Aggregate[[#This Row],[Avg Monthly GB Download]]&lt;10,"Between 5 and 10 GB", "10 or more GB"))</f>
        <v>Less Than 5 GB</v>
      </c>
    </row>
    <row r="4288" spans="1:23" x14ac:dyDescent="0.2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J4288" t="str">
        <f>IF(Aggregate[[#This Row],[Under 30]]="YES","Under 30",IF(Aggregate[[#This Row],[Senior]]="YES", 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Download]]&lt;5,"Less Than 5 GB",IF(Aggregate[[#This Row],[Avg Monthly GB Download]]&lt;10,"Between 5 and 10 GB", "10 or more GB"))</f>
        <v>Less Than 5 GB</v>
      </c>
    </row>
    <row r="4289" spans="1:23" x14ac:dyDescent="0.2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J4289" t="str">
        <f>IF(Aggregate[[#This Row],[Under 30]]="YES","Under 30",IF(Aggregate[[#This Row],[Senior]]="YES", 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Download]]&lt;5,"Less Than 5 GB",IF(Aggregate[[#This Row],[Avg Monthly GB Download]]&lt;10,"Between 5 and 10 GB", "10 or more GB"))</f>
        <v>10 or more GB</v>
      </c>
    </row>
    <row r="4290" spans="1:23" x14ac:dyDescent="0.2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J4290" t="str">
        <f>IF(Aggregate[[#This Row],[Under 30]]="YES","Under 30",IF(Aggregate[[#This Row],[Senior]]="YES", 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Download]]&lt;5,"Less Than 5 GB",IF(Aggregate[[#This Row],[Avg Monthly GB Download]]&lt;10,"Between 5 and 10 GB", "10 or more GB"))</f>
        <v>Less Than 5 GB</v>
      </c>
    </row>
    <row r="4291" spans="1:23" x14ac:dyDescent="0.2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J4291" t="str">
        <f>IF(Aggregate[[#This Row],[Under 30]]="YES","Under 30",IF(Aggregate[[#This Row],[Senior]]="YES", 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Download]]&lt;5,"Less Than 5 GB",IF(Aggregate[[#This Row],[Avg Monthly GB Download]]&lt;10,"Between 5 and 10 GB", "10 or more GB"))</f>
        <v>Less Than 5 GB</v>
      </c>
    </row>
    <row r="4292" spans="1:23" x14ac:dyDescent="0.2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tr">
        <f>IF(Aggregate[[#This Row],[Under 30]]="YES","Under 30",IF(Aggregate[[#This Row],[Senior]]="YES", "Senior","Other"))</f>
        <v>Senior</v>
      </c>
      <c r="K4292" t="s">
        <v>21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Download]]&lt;5,"Less Than 5 GB",IF(Aggregate[[#This Row],[Avg Monthly GB Download]]&lt;10,"Between 5 and 10 GB", "10 or more GB"))</f>
        <v>Between 5 and 10 GB</v>
      </c>
    </row>
    <row r="4293" spans="1:23" x14ac:dyDescent="0.2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J4293" t="str">
        <f>IF(Aggregate[[#This Row],[Under 30]]="YES","Under 30",IF(Aggregate[[#This Row],[Senior]]="YES", 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Download]]&lt;5,"Less Than 5 GB",IF(Aggregate[[#This Row],[Avg Monthly GB Download]]&lt;10,"Between 5 and 10 GB", "10 or more GB"))</f>
        <v>Less Than 5 GB</v>
      </c>
    </row>
    <row r="4294" spans="1:23" x14ac:dyDescent="0.2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J4294" t="str">
        <f>IF(Aggregate[[#This Row],[Under 30]]="YES","Under 30",IF(Aggregate[[#This Row],[Senior]]="YES", 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Download]]&lt;5,"Less Than 5 GB",IF(Aggregate[[#This Row],[Avg Monthly GB Download]]&lt;10,"Between 5 and 10 GB", "10 or more GB"))</f>
        <v>10 or more GB</v>
      </c>
    </row>
    <row r="4295" spans="1:23" x14ac:dyDescent="0.2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J4295" t="str">
        <f>IF(Aggregate[[#This Row],[Under 30]]="YES","Under 30",IF(Aggregate[[#This Row],[Senior]]="YES", 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Download]]&lt;5,"Less Than 5 GB",IF(Aggregate[[#This Row],[Avg Monthly GB Download]]&lt;10,"Between 5 and 10 GB", "10 or more GB"))</f>
        <v>10 or more GB</v>
      </c>
    </row>
    <row r="4296" spans="1:23" x14ac:dyDescent="0.2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J4296" t="str">
        <f>IF(Aggregate[[#This Row],[Under 30]]="YES","Under 30",IF(Aggregate[[#This Row],[Senior]]="YES", 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Download]]&lt;5,"Less Than 5 GB",IF(Aggregate[[#This Row],[Avg Monthly GB Download]]&lt;10,"Between 5 and 10 GB", "10 or more GB"))</f>
        <v>10 or more GB</v>
      </c>
    </row>
    <row r="4297" spans="1:23" x14ac:dyDescent="0.2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J4297" t="str">
        <f>IF(Aggregate[[#This Row],[Under 30]]="YES","Under 30",IF(Aggregate[[#This Row],[Senior]]="YES", 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Download]]&lt;5,"Less Than 5 GB",IF(Aggregate[[#This Row],[Avg Monthly GB Download]]&lt;10,"Between 5 and 10 GB", "10 or more GB"))</f>
        <v>Between 5 and 10 GB</v>
      </c>
    </row>
    <row r="4298" spans="1:23" x14ac:dyDescent="0.2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J4298" t="str">
        <f>IF(Aggregate[[#This Row],[Under 30]]="YES","Under 30",IF(Aggregate[[#This Row],[Senior]]="YES", 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Download]]&lt;5,"Less Than 5 GB",IF(Aggregate[[#This Row],[Avg Monthly GB Download]]&lt;10,"Between 5 and 10 GB", "10 or more GB"))</f>
        <v>10 or more GB</v>
      </c>
    </row>
    <row r="4299" spans="1:23" x14ac:dyDescent="0.2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tr">
        <f>IF(Aggregate[[#This Row],[Under 30]]="YES","Under 30",IF(Aggregate[[#This Row],[Senior]]="YES", "Senior","Other"))</f>
        <v>Senior</v>
      </c>
      <c r="K4299" t="s">
        <v>21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Download]]&lt;5,"Less Than 5 GB",IF(Aggregate[[#This Row],[Avg Monthly GB Download]]&lt;10,"Between 5 and 10 GB", "10 or more GB"))</f>
        <v>10 or more GB</v>
      </c>
    </row>
    <row r="4300" spans="1:23" x14ac:dyDescent="0.2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J4300" t="str">
        <f>IF(Aggregate[[#This Row],[Under 30]]="YES","Under 30",IF(Aggregate[[#This Row],[Senior]]="YES", 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Download]]&lt;5,"Less Than 5 GB",IF(Aggregate[[#This Row],[Avg Monthly GB Download]]&lt;10,"Between 5 and 10 GB", "10 or more GB"))</f>
        <v>10 or more GB</v>
      </c>
    </row>
    <row r="4301" spans="1:23" x14ac:dyDescent="0.2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J4301" t="str">
        <f>IF(Aggregate[[#This Row],[Under 30]]="YES","Under 30",IF(Aggregate[[#This Row],[Senior]]="YES", 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Download]]&lt;5,"Less Than 5 GB",IF(Aggregate[[#This Row],[Avg Monthly GB Download]]&lt;10,"Between 5 and 10 GB", "10 or more GB"))</f>
        <v>Less Than 5 GB</v>
      </c>
    </row>
    <row r="4302" spans="1:23" x14ac:dyDescent="0.2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J4302" t="str">
        <f>IF(Aggregate[[#This Row],[Under 30]]="YES","Under 30",IF(Aggregate[[#This Row],[Senior]]="YES", 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Download]]&lt;5,"Less Than 5 GB",IF(Aggregate[[#This Row],[Avg Monthly GB Download]]&lt;10,"Between 5 and 10 GB", "10 or more GB"))</f>
        <v>10 or more GB</v>
      </c>
    </row>
    <row r="4303" spans="1:23" x14ac:dyDescent="0.2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J4303" t="str">
        <f>IF(Aggregate[[#This Row],[Under 30]]="YES","Under 30",IF(Aggregate[[#This Row],[Senior]]="YES", 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Download]]&lt;5,"Less Than 5 GB",IF(Aggregate[[#This Row],[Avg Monthly GB Download]]&lt;10,"Between 5 and 10 GB", "10 or more GB"))</f>
        <v>Less Than 5 GB</v>
      </c>
    </row>
    <row r="4304" spans="1:23" x14ac:dyDescent="0.2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tr">
        <f>IF(Aggregate[[#This Row],[Under 30]]="YES","Under 30",IF(Aggregate[[#This Row],[Senior]]="YES", "Senior","Other"))</f>
        <v>Senior</v>
      </c>
      <c r="K4304" t="s">
        <v>21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Download]]&lt;5,"Less Than 5 GB",IF(Aggregate[[#This Row],[Avg Monthly GB Download]]&lt;10,"Between 5 and 10 GB", "10 or more GB"))</f>
        <v>10 or more GB</v>
      </c>
    </row>
    <row r="4305" spans="1:23" x14ac:dyDescent="0.2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J4305" t="str">
        <f>IF(Aggregate[[#This Row],[Under 30]]="YES","Under 30",IF(Aggregate[[#This Row],[Senior]]="YES", 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Download]]&lt;5,"Less Than 5 GB",IF(Aggregate[[#This Row],[Avg Monthly GB Download]]&lt;10,"Between 5 and 10 GB", "10 or more GB"))</f>
        <v>Less Than 5 GB</v>
      </c>
    </row>
    <row r="4306" spans="1:23" x14ac:dyDescent="0.2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J4306" t="str">
        <f>IF(Aggregate[[#This Row],[Under 30]]="YES","Under 30",IF(Aggregate[[#This Row],[Senior]]="YES", 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Download]]&lt;5,"Less Than 5 GB",IF(Aggregate[[#This Row],[Avg Monthly GB Download]]&lt;10,"Between 5 and 10 GB", "10 or more GB"))</f>
        <v>Between 5 and 10 GB</v>
      </c>
    </row>
    <row r="4307" spans="1:23" x14ac:dyDescent="0.2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tr">
        <f>IF(Aggregate[[#This Row],[Under 30]]="YES","Under 30",IF(Aggregate[[#This Row],[Senior]]="YES", "Senior","Other"))</f>
        <v>Senior</v>
      </c>
      <c r="K4307" t="s">
        <v>21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Download]]&lt;5,"Less Than 5 GB",IF(Aggregate[[#This Row],[Avg Monthly GB Download]]&lt;10,"Between 5 and 10 GB", "10 or more GB"))</f>
        <v>Between 5 and 10 GB</v>
      </c>
    </row>
    <row r="4308" spans="1:23" x14ac:dyDescent="0.2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J4308" t="str">
        <f>IF(Aggregate[[#This Row],[Under 30]]="YES","Under 30",IF(Aggregate[[#This Row],[Senior]]="YES", 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Download]]&lt;5,"Less Than 5 GB",IF(Aggregate[[#This Row],[Avg Monthly GB Download]]&lt;10,"Between 5 and 10 GB", "10 or more GB"))</f>
        <v>Less Than 5 GB</v>
      </c>
    </row>
    <row r="4309" spans="1:23" x14ac:dyDescent="0.2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J4309" t="str">
        <f>IF(Aggregate[[#This Row],[Under 30]]="YES","Under 30",IF(Aggregate[[#This Row],[Senior]]="YES", 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Download]]&lt;5,"Less Than 5 GB",IF(Aggregate[[#This Row],[Avg Monthly GB Download]]&lt;10,"Between 5 and 10 GB", "10 or more GB"))</f>
        <v>Less Than 5 GB</v>
      </c>
    </row>
    <row r="4310" spans="1:23" x14ac:dyDescent="0.2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J4310" t="str">
        <f>IF(Aggregate[[#This Row],[Under 30]]="YES","Under 30",IF(Aggregate[[#This Row],[Senior]]="YES", 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Download]]&lt;5,"Less Than 5 GB",IF(Aggregate[[#This Row],[Avg Monthly GB Download]]&lt;10,"Between 5 and 10 GB", "10 or more GB"))</f>
        <v>Between 5 and 10 GB</v>
      </c>
    </row>
    <row r="4311" spans="1:23" x14ac:dyDescent="0.2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J4311" t="str">
        <f>IF(Aggregate[[#This Row],[Under 30]]="YES","Under 30",IF(Aggregate[[#This Row],[Senior]]="YES", 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Download]]&lt;5,"Less Than 5 GB",IF(Aggregate[[#This Row],[Avg Monthly GB Download]]&lt;10,"Between 5 and 10 GB", "10 or more GB"))</f>
        <v>Between 5 and 10 GB</v>
      </c>
    </row>
    <row r="4312" spans="1:23" x14ac:dyDescent="0.2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J4312" t="str">
        <f>IF(Aggregate[[#This Row],[Under 30]]="YES","Under 30",IF(Aggregate[[#This Row],[Senior]]="YES", 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Download]]&lt;5,"Less Than 5 GB",IF(Aggregate[[#This Row],[Avg Monthly GB Download]]&lt;10,"Between 5 and 10 GB", "10 or more GB"))</f>
        <v>Less Than 5 GB</v>
      </c>
    </row>
    <row r="4313" spans="1:23" x14ac:dyDescent="0.2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J4313" t="str">
        <f>IF(Aggregate[[#This Row],[Under 30]]="YES","Under 30",IF(Aggregate[[#This Row],[Senior]]="YES", 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Download]]&lt;5,"Less Than 5 GB",IF(Aggregate[[#This Row],[Avg Monthly GB Download]]&lt;10,"Between 5 and 10 GB", "10 or more GB"))</f>
        <v>10 or more GB</v>
      </c>
    </row>
    <row r="4314" spans="1:23" x14ac:dyDescent="0.2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J4314" t="str">
        <f>IF(Aggregate[[#This Row],[Under 30]]="YES","Under 30",IF(Aggregate[[#This Row],[Senior]]="YES", 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Download]]&lt;5,"Less Than 5 GB",IF(Aggregate[[#This Row],[Avg Monthly GB Download]]&lt;10,"Between 5 and 10 GB", "10 or more GB"))</f>
        <v>10 or more GB</v>
      </c>
    </row>
    <row r="4315" spans="1:23" x14ac:dyDescent="0.2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J4315" t="str">
        <f>IF(Aggregate[[#This Row],[Under 30]]="YES","Under 30",IF(Aggregate[[#This Row],[Senior]]="YES", 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Download]]&lt;5,"Less Than 5 GB",IF(Aggregate[[#This Row],[Avg Monthly GB Download]]&lt;10,"Between 5 and 10 GB", "10 or more GB"))</f>
        <v>Between 5 and 10 GB</v>
      </c>
    </row>
    <row r="4316" spans="1:23" x14ac:dyDescent="0.2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J4316" t="str">
        <f>IF(Aggregate[[#This Row],[Under 30]]="YES","Under 30",IF(Aggregate[[#This Row],[Senior]]="YES", 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Download]]&lt;5,"Less Than 5 GB",IF(Aggregate[[#This Row],[Avg Monthly GB Download]]&lt;10,"Between 5 and 10 GB", "10 or more GB"))</f>
        <v>Between 5 and 10 GB</v>
      </c>
    </row>
    <row r="4317" spans="1:23" x14ac:dyDescent="0.2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J4317" t="str">
        <f>IF(Aggregate[[#This Row],[Under 30]]="YES","Under 30",IF(Aggregate[[#This Row],[Senior]]="YES", 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Download]]&lt;5,"Less Than 5 GB",IF(Aggregate[[#This Row],[Avg Monthly GB Download]]&lt;10,"Between 5 and 10 GB", "10 or more GB"))</f>
        <v>10 or more GB</v>
      </c>
    </row>
    <row r="4318" spans="1:23" x14ac:dyDescent="0.2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J4318" t="str">
        <f>IF(Aggregate[[#This Row],[Under 30]]="YES","Under 30",IF(Aggregate[[#This Row],[Senior]]="YES", 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Download]]&lt;5,"Less Than 5 GB",IF(Aggregate[[#This Row],[Avg Monthly GB Download]]&lt;10,"Between 5 and 10 GB", "10 or more GB"))</f>
        <v>10 or more GB</v>
      </c>
    </row>
    <row r="4319" spans="1:23" x14ac:dyDescent="0.2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J4319" t="str">
        <f>IF(Aggregate[[#This Row],[Under 30]]="YES","Under 30",IF(Aggregate[[#This Row],[Senior]]="YES", 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Download]]&lt;5,"Less Than 5 GB",IF(Aggregate[[#This Row],[Avg Monthly GB Download]]&lt;10,"Between 5 and 10 GB", "10 or more GB"))</f>
        <v>Between 5 and 10 GB</v>
      </c>
    </row>
    <row r="4320" spans="1:23" x14ac:dyDescent="0.2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tr">
        <f>IF(Aggregate[[#This Row],[Under 30]]="YES","Under 30",IF(Aggregate[[#This Row],[Senior]]="YES", "Senior","Other"))</f>
        <v>Senior</v>
      </c>
      <c r="K4320" t="s">
        <v>21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Download]]&lt;5,"Less Than 5 GB",IF(Aggregate[[#This Row],[Avg Monthly GB Download]]&lt;10,"Between 5 and 10 GB", "10 or more GB"))</f>
        <v>10 or more GB</v>
      </c>
    </row>
    <row r="4321" spans="1:23" x14ac:dyDescent="0.2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J4321" t="str">
        <f>IF(Aggregate[[#This Row],[Under 30]]="YES","Under 30",IF(Aggregate[[#This Row],[Senior]]="YES", 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Download]]&lt;5,"Less Than 5 GB",IF(Aggregate[[#This Row],[Avg Monthly GB Download]]&lt;10,"Between 5 and 10 GB", "10 or more GB"))</f>
        <v>Less Than 5 GB</v>
      </c>
    </row>
    <row r="4322" spans="1:23" x14ac:dyDescent="0.2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J4322" t="str">
        <f>IF(Aggregate[[#This Row],[Under 30]]="YES","Under 30",IF(Aggregate[[#This Row],[Senior]]="YES", 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Download]]&lt;5,"Less Than 5 GB",IF(Aggregate[[#This Row],[Avg Monthly GB Download]]&lt;10,"Between 5 and 10 GB", "10 or more GB"))</f>
        <v>10 or more GB</v>
      </c>
    </row>
    <row r="4323" spans="1:23" x14ac:dyDescent="0.2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J4323" t="str">
        <f>IF(Aggregate[[#This Row],[Under 30]]="YES","Under 30",IF(Aggregate[[#This Row],[Senior]]="YES", 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Download]]&lt;5,"Less Than 5 GB",IF(Aggregate[[#This Row],[Avg Monthly GB Download]]&lt;10,"Between 5 and 10 GB", "10 or more GB"))</f>
        <v>10 or more GB</v>
      </c>
    </row>
    <row r="4324" spans="1:23" x14ac:dyDescent="0.2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J4324" t="str">
        <f>IF(Aggregate[[#This Row],[Under 30]]="YES","Under 30",IF(Aggregate[[#This Row],[Senior]]="YES", 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Download]]&lt;5,"Less Than 5 GB",IF(Aggregate[[#This Row],[Avg Monthly GB Download]]&lt;10,"Between 5 and 10 GB", "10 or more GB"))</f>
        <v>10 or more GB</v>
      </c>
    </row>
    <row r="4325" spans="1:23" x14ac:dyDescent="0.2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J4325" t="str">
        <f>IF(Aggregate[[#This Row],[Under 30]]="YES","Under 30",IF(Aggregate[[#This Row],[Senior]]="YES", 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Download]]&lt;5,"Less Than 5 GB",IF(Aggregate[[#This Row],[Avg Monthly GB Download]]&lt;10,"Between 5 and 10 GB", "10 or more GB"))</f>
        <v>Less Than 5 GB</v>
      </c>
    </row>
    <row r="4326" spans="1:23" x14ac:dyDescent="0.2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J4326" t="str">
        <f>IF(Aggregate[[#This Row],[Under 30]]="YES","Under 30",IF(Aggregate[[#This Row],[Senior]]="YES", 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Download]]&lt;5,"Less Than 5 GB",IF(Aggregate[[#This Row],[Avg Monthly GB Download]]&lt;10,"Between 5 and 10 GB", "10 or more GB"))</f>
        <v>10 or more GB</v>
      </c>
    </row>
    <row r="4327" spans="1:23" x14ac:dyDescent="0.2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J4327" t="str">
        <f>IF(Aggregate[[#This Row],[Under 30]]="YES","Under 30",IF(Aggregate[[#This Row],[Senior]]="YES", 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Download]]&lt;5,"Less Than 5 GB",IF(Aggregate[[#This Row],[Avg Monthly GB Download]]&lt;10,"Between 5 and 10 GB", "10 or more GB"))</f>
        <v>Less Than 5 GB</v>
      </c>
    </row>
    <row r="4328" spans="1:23" x14ac:dyDescent="0.2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J4328" t="str">
        <f>IF(Aggregate[[#This Row],[Under 30]]="YES","Under 30",IF(Aggregate[[#This Row],[Senior]]="YES", 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Download]]&lt;5,"Less Than 5 GB",IF(Aggregate[[#This Row],[Avg Monthly GB Download]]&lt;10,"Between 5 and 10 GB", "10 or more GB"))</f>
        <v>Between 5 and 10 GB</v>
      </c>
    </row>
    <row r="4329" spans="1:23" x14ac:dyDescent="0.2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J4329" t="str">
        <f>IF(Aggregate[[#This Row],[Under 30]]="YES","Under 30",IF(Aggregate[[#This Row],[Senior]]="YES", 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Download]]&lt;5,"Less Than 5 GB",IF(Aggregate[[#This Row],[Avg Monthly GB Download]]&lt;10,"Between 5 and 10 GB", "10 or more GB"))</f>
        <v>10 or more GB</v>
      </c>
    </row>
    <row r="4330" spans="1:23" x14ac:dyDescent="0.2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J4330" t="str">
        <f>IF(Aggregate[[#This Row],[Under 30]]="YES","Under 30",IF(Aggregate[[#This Row],[Senior]]="YES", 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Download]]&lt;5,"Less Than 5 GB",IF(Aggregate[[#This Row],[Avg Monthly GB Download]]&lt;10,"Between 5 and 10 GB", "10 or more GB"))</f>
        <v>Between 5 and 10 GB</v>
      </c>
    </row>
    <row r="4331" spans="1:23" x14ac:dyDescent="0.2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tr">
        <f>IF(Aggregate[[#This Row],[Under 30]]="YES","Under 30",IF(Aggregate[[#This Row],[Senior]]="YES", "Senior","Other"))</f>
        <v>Senior</v>
      </c>
      <c r="K4331" t="s">
        <v>21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Download]]&lt;5,"Less Than 5 GB",IF(Aggregate[[#This Row],[Avg Monthly GB Download]]&lt;10,"Between 5 and 10 GB", "10 or more GB"))</f>
        <v>10 or more GB</v>
      </c>
    </row>
    <row r="4332" spans="1:23" x14ac:dyDescent="0.2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J4332" t="str">
        <f>IF(Aggregate[[#This Row],[Under 30]]="YES","Under 30",IF(Aggregate[[#This Row],[Senior]]="YES", 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Download]]&lt;5,"Less Than 5 GB",IF(Aggregate[[#This Row],[Avg Monthly GB Download]]&lt;10,"Between 5 and 10 GB", "10 or more GB"))</f>
        <v>Less Than 5 GB</v>
      </c>
    </row>
    <row r="4333" spans="1:23" x14ac:dyDescent="0.2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J4333" t="str">
        <f>IF(Aggregate[[#This Row],[Under 30]]="YES","Under 30",IF(Aggregate[[#This Row],[Senior]]="YES", 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Download]]&lt;5,"Less Than 5 GB",IF(Aggregate[[#This Row],[Avg Monthly GB Download]]&lt;10,"Between 5 and 10 GB", "10 or more GB"))</f>
        <v>Less Than 5 GB</v>
      </c>
    </row>
    <row r="4334" spans="1:23" x14ac:dyDescent="0.2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tr">
        <f>IF(Aggregate[[#This Row],[Under 30]]="YES","Under 30",IF(Aggregate[[#This Row],[Senior]]="YES", "Senior","Other"))</f>
        <v>Senior</v>
      </c>
      <c r="K4334" t="s">
        <v>21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Download]]&lt;5,"Less Than 5 GB",IF(Aggregate[[#This Row],[Avg Monthly GB Download]]&lt;10,"Between 5 and 10 GB", "10 or more GB"))</f>
        <v>Less Than 5 GB</v>
      </c>
    </row>
    <row r="4335" spans="1:23" x14ac:dyDescent="0.2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tr">
        <f>IF(Aggregate[[#This Row],[Under 30]]="YES","Under 30",IF(Aggregate[[#This Row],[Senior]]="YES", "Senior","Other"))</f>
        <v>Senior</v>
      </c>
      <c r="K4335" t="s">
        <v>21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Download]]&lt;5,"Less Than 5 GB",IF(Aggregate[[#This Row],[Avg Monthly GB Download]]&lt;10,"Between 5 and 10 GB", "10 or more GB"))</f>
        <v>Less Than 5 GB</v>
      </c>
    </row>
    <row r="4336" spans="1:23" x14ac:dyDescent="0.2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J4336" t="str">
        <f>IF(Aggregate[[#This Row],[Under 30]]="YES","Under 30",IF(Aggregate[[#This Row],[Senior]]="YES", 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Download]]&lt;5,"Less Than 5 GB",IF(Aggregate[[#This Row],[Avg Monthly GB Download]]&lt;10,"Between 5 and 10 GB", "10 or more GB"))</f>
        <v>Between 5 and 10 GB</v>
      </c>
    </row>
    <row r="4337" spans="1:23" x14ac:dyDescent="0.2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J4337" t="str">
        <f>IF(Aggregate[[#This Row],[Under 30]]="YES","Under 30",IF(Aggregate[[#This Row],[Senior]]="YES", 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Download]]&lt;5,"Less Than 5 GB",IF(Aggregate[[#This Row],[Avg Monthly GB Download]]&lt;10,"Between 5 and 10 GB", "10 or more GB"))</f>
        <v>Between 5 and 10 GB</v>
      </c>
    </row>
    <row r="4338" spans="1:23" x14ac:dyDescent="0.2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J4338" t="str">
        <f>IF(Aggregate[[#This Row],[Under 30]]="YES","Under 30",IF(Aggregate[[#This Row],[Senior]]="YES", 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Download]]&lt;5,"Less Than 5 GB",IF(Aggregate[[#This Row],[Avg Monthly GB Download]]&lt;10,"Between 5 and 10 GB", "10 or more GB"))</f>
        <v>10 or more GB</v>
      </c>
    </row>
    <row r="4339" spans="1:23" x14ac:dyDescent="0.2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tr">
        <f>IF(Aggregate[[#This Row],[Under 30]]="YES","Under 30",IF(Aggregate[[#This Row],[Senior]]="YES", "Senior","Other"))</f>
        <v>Senior</v>
      </c>
      <c r="K4339" t="s">
        <v>21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Download]]&lt;5,"Less Than 5 GB",IF(Aggregate[[#This Row],[Avg Monthly GB Download]]&lt;10,"Between 5 and 10 GB", "10 or more GB"))</f>
        <v>Between 5 and 10 GB</v>
      </c>
    </row>
    <row r="4340" spans="1:23" x14ac:dyDescent="0.2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J4340" t="str">
        <f>IF(Aggregate[[#This Row],[Under 30]]="YES","Under 30",IF(Aggregate[[#This Row],[Senior]]="YES", 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Download]]&lt;5,"Less Than 5 GB",IF(Aggregate[[#This Row],[Avg Monthly GB Download]]&lt;10,"Between 5 and 10 GB", "10 or more GB"))</f>
        <v>Less Than 5 GB</v>
      </c>
    </row>
    <row r="4341" spans="1:23" x14ac:dyDescent="0.2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tr">
        <f>IF(Aggregate[[#This Row],[Under 30]]="YES","Under 30",IF(Aggregate[[#This Row],[Senior]]="YES", "Senior","Other"))</f>
        <v>Senior</v>
      </c>
      <c r="K4341" t="s">
        <v>21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Download]]&lt;5,"Less Than 5 GB",IF(Aggregate[[#This Row],[Avg Monthly GB Download]]&lt;10,"Between 5 and 10 GB", "10 or more GB"))</f>
        <v>Between 5 and 10 GB</v>
      </c>
    </row>
    <row r="4342" spans="1:23" x14ac:dyDescent="0.2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J4342" t="str">
        <f>IF(Aggregate[[#This Row],[Under 30]]="YES","Under 30",IF(Aggregate[[#This Row],[Senior]]="YES", 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Download]]&lt;5,"Less Than 5 GB",IF(Aggregate[[#This Row],[Avg Monthly GB Download]]&lt;10,"Between 5 and 10 GB", "10 or more GB"))</f>
        <v>Less Than 5 GB</v>
      </c>
    </row>
    <row r="4343" spans="1:23" x14ac:dyDescent="0.2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J4343" t="str">
        <f>IF(Aggregate[[#This Row],[Under 30]]="YES","Under 30",IF(Aggregate[[#This Row],[Senior]]="YES", 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Download]]&lt;5,"Less Than 5 GB",IF(Aggregate[[#This Row],[Avg Monthly GB Download]]&lt;10,"Between 5 and 10 GB", "10 or more GB"))</f>
        <v>10 or more GB</v>
      </c>
    </row>
    <row r="4344" spans="1:23" x14ac:dyDescent="0.2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tr">
        <f>IF(Aggregate[[#This Row],[Under 30]]="YES","Under 30",IF(Aggregate[[#This Row],[Senior]]="YES", "Senior","Other"))</f>
        <v>Senior</v>
      </c>
      <c r="K4344" t="s">
        <v>21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Download]]&lt;5,"Less Than 5 GB",IF(Aggregate[[#This Row],[Avg Monthly GB Download]]&lt;10,"Between 5 and 10 GB", "10 or more GB"))</f>
        <v>Between 5 and 10 GB</v>
      </c>
    </row>
    <row r="4345" spans="1:23" x14ac:dyDescent="0.2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J4345" t="str">
        <f>IF(Aggregate[[#This Row],[Under 30]]="YES","Under 30",IF(Aggregate[[#This Row],[Senior]]="YES", 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Download]]&lt;5,"Less Than 5 GB",IF(Aggregate[[#This Row],[Avg Monthly GB Download]]&lt;10,"Between 5 and 10 GB", "10 or more GB"))</f>
        <v>10 or more GB</v>
      </c>
    </row>
    <row r="4346" spans="1:23" x14ac:dyDescent="0.2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J4346" t="str">
        <f>IF(Aggregate[[#This Row],[Under 30]]="YES","Under 30",IF(Aggregate[[#This Row],[Senior]]="YES", 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Download]]&lt;5,"Less Than 5 GB",IF(Aggregate[[#This Row],[Avg Monthly GB Download]]&lt;10,"Between 5 and 10 GB", "10 or more GB"))</f>
        <v>10 or more GB</v>
      </c>
    </row>
    <row r="4347" spans="1:23" x14ac:dyDescent="0.2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J4347" t="str">
        <f>IF(Aggregate[[#This Row],[Under 30]]="YES","Under 30",IF(Aggregate[[#This Row],[Senior]]="YES", 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Download]]&lt;5,"Less Than 5 GB",IF(Aggregate[[#This Row],[Avg Monthly GB Download]]&lt;10,"Between 5 and 10 GB", "10 or more GB"))</f>
        <v>10 or more GB</v>
      </c>
    </row>
    <row r="4348" spans="1:23" x14ac:dyDescent="0.2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J4348" t="str">
        <f>IF(Aggregate[[#This Row],[Under 30]]="YES","Under 30",IF(Aggregate[[#This Row],[Senior]]="YES", 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Download]]&lt;5,"Less Than 5 GB",IF(Aggregate[[#This Row],[Avg Monthly GB Download]]&lt;10,"Between 5 and 10 GB", "10 or more GB"))</f>
        <v>10 or more GB</v>
      </c>
    </row>
    <row r="4349" spans="1:23" x14ac:dyDescent="0.2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tr">
        <f>IF(Aggregate[[#This Row],[Under 30]]="YES","Under 30",IF(Aggregate[[#This Row],[Senior]]="YES", "Senior","Other"))</f>
        <v>Senior</v>
      </c>
      <c r="K4349" t="s">
        <v>21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Download]]&lt;5,"Less Than 5 GB",IF(Aggregate[[#This Row],[Avg Monthly GB Download]]&lt;10,"Between 5 and 10 GB", "10 or more GB"))</f>
        <v>Less Than 5 GB</v>
      </c>
    </row>
    <row r="4350" spans="1:23" x14ac:dyDescent="0.2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tr">
        <f>IF(Aggregate[[#This Row],[Under 30]]="YES","Under 30",IF(Aggregate[[#This Row],[Senior]]="YES", "Senior","Other"))</f>
        <v>Senior</v>
      </c>
      <c r="K4350" t="s">
        <v>21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Download]]&lt;5,"Less Than 5 GB",IF(Aggregate[[#This Row],[Avg Monthly GB Download]]&lt;10,"Between 5 and 10 GB", "10 or more GB"))</f>
        <v>Between 5 and 10 GB</v>
      </c>
    </row>
    <row r="4351" spans="1:23" x14ac:dyDescent="0.2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J4351" t="str">
        <f>IF(Aggregate[[#This Row],[Under 30]]="YES","Under 30",IF(Aggregate[[#This Row],[Senior]]="YES", 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Download]]&lt;5,"Less Than 5 GB",IF(Aggregate[[#This Row],[Avg Monthly GB Download]]&lt;10,"Between 5 and 10 GB", "10 or more GB"))</f>
        <v>Between 5 and 10 GB</v>
      </c>
    </row>
    <row r="4352" spans="1:23" x14ac:dyDescent="0.2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J4352" t="str">
        <f>IF(Aggregate[[#This Row],[Under 30]]="YES","Under 30",IF(Aggregate[[#This Row],[Senior]]="YES", 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Download]]&lt;5,"Less Than 5 GB",IF(Aggregate[[#This Row],[Avg Monthly GB Download]]&lt;10,"Between 5 and 10 GB", "10 or more GB"))</f>
        <v>10 or more GB</v>
      </c>
    </row>
    <row r="4353" spans="1:23" x14ac:dyDescent="0.2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J4353" t="str">
        <f>IF(Aggregate[[#This Row],[Under 30]]="YES","Under 30",IF(Aggregate[[#This Row],[Senior]]="YES", 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Download]]&lt;5,"Less Than 5 GB",IF(Aggregate[[#This Row],[Avg Monthly GB Download]]&lt;10,"Between 5 and 10 GB", "10 or more GB"))</f>
        <v>10 or more GB</v>
      </c>
    </row>
    <row r="4354" spans="1:23" x14ac:dyDescent="0.2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tr">
        <f>IF(Aggregate[[#This Row],[Under 30]]="YES","Under 30",IF(Aggregate[[#This Row],[Senior]]="YES", "Senior","Other"))</f>
        <v>Senior</v>
      </c>
      <c r="K4354" t="s">
        <v>21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Download]]&lt;5,"Less Than 5 GB",IF(Aggregate[[#This Row],[Avg Monthly GB Download]]&lt;10,"Between 5 and 10 GB", "10 or more GB"))</f>
        <v>Less Than 5 GB</v>
      </c>
    </row>
    <row r="4355" spans="1:23" x14ac:dyDescent="0.2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J4355" t="str">
        <f>IF(Aggregate[[#This Row],[Under 30]]="YES","Under 30",IF(Aggregate[[#This Row],[Senior]]="YES", 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Download]]&lt;5,"Less Than 5 GB",IF(Aggregate[[#This Row],[Avg Monthly GB Download]]&lt;10,"Between 5 and 10 GB", "10 or more GB"))</f>
        <v>Between 5 and 10 GB</v>
      </c>
    </row>
    <row r="4356" spans="1:23" x14ac:dyDescent="0.2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J4356" t="str">
        <f>IF(Aggregate[[#This Row],[Under 30]]="YES","Under 30",IF(Aggregate[[#This Row],[Senior]]="YES", 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Download]]&lt;5,"Less Than 5 GB",IF(Aggregate[[#This Row],[Avg Monthly GB Download]]&lt;10,"Between 5 and 10 GB", "10 or more GB"))</f>
        <v>Between 5 and 10 GB</v>
      </c>
    </row>
    <row r="4357" spans="1:23" x14ac:dyDescent="0.2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tr">
        <f>IF(Aggregate[[#This Row],[Under 30]]="YES","Under 30",IF(Aggregate[[#This Row],[Senior]]="YES", "Senior","Other"))</f>
        <v>Senior</v>
      </c>
      <c r="K4357" t="s">
        <v>21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Download]]&lt;5,"Less Than 5 GB",IF(Aggregate[[#This Row],[Avg Monthly GB Download]]&lt;10,"Between 5 and 10 GB", "10 or more GB"))</f>
        <v>Less Than 5 GB</v>
      </c>
    </row>
    <row r="4358" spans="1:23" x14ac:dyDescent="0.2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J4358" t="str">
        <f>IF(Aggregate[[#This Row],[Under 30]]="YES","Under 30",IF(Aggregate[[#This Row],[Senior]]="YES", 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Download]]&lt;5,"Less Than 5 GB",IF(Aggregate[[#This Row],[Avg Monthly GB Download]]&lt;10,"Between 5 and 10 GB", "10 or more GB"))</f>
        <v>Between 5 and 10 GB</v>
      </c>
    </row>
    <row r="4359" spans="1:23" x14ac:dyDescent="0.2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J4359" t="str">
        <f>IF(Aggregate[[#This Row],[Under 30]]="YES","Under 30",IF(Aggregate[[#This Row],[Senior]]="YES", 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Download]]&lt;5,"Less Than 5 GB",IF(Aggregate[[#This Row],[Avg Monthly GB Download]]&lt;10,"Between 5 and 10 GB", "10 or more GB"))</f>
        <v>10 or more GB</v>
      </c>
    </row>
    <row r="4360" spans="1:23" x14ac:dyDescent="0.2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J4360" t="str">
        <f>IF(Aggregate[[#This Row],[Under 30]]="YES","Under 30",IF(Aggregate[[#This Row],[Senior]]="YES", 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Download]]&lt;5,"Less Than 5 GB",IF(Aggregate[[#This Row],[Avg Monthly GB Download]]&lt;10,"Between 5 and 10 GB", "10 or more GB"))</f>
        <v>Less Than 5 GB</v>
      </c>
    </row>
    <row r="4361" spans="1:23" x14ac:dyDescent="0.2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tr">
        <f>IF(Aggregate[[#This Row],[Under 30]]="YES","Under 30",IF(Aggregate[[#This Row],[Senior]]="YES", "Senior","Other"))</f>
        <v>Senior</v>
      </c>
      <c r="K4361" t="s">
        <v>25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Download]]&lt;5,"Less Than 5 GB",IF(Aggregate[[#This Row],[Avg Monthly GB Download]]&lt;10,"Between 5 and 10 GB", "10 or more GB"))</f>
        <v>10 or more GB</v>
      </c>
    </row>
    <row r="4362" spans="1:23" x14ac:dyDescent="0.2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J4362" t="str">
        <f>IF(Aggregate[[#This Row],[Under 30]]="YES","Under 30",IF(Aggregate[[#This Row],[Senior]]="YES", 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Download]]&lt;5,"Less Than 5 GB",IF(Aggregate[[#This Row],[Avg Monthly GB Download]]&lt;10,"Between 5 and 10 GB", "10 or more GB"))</f>
        <v>Between 5 and 10 GB</v>
      </c>
    </row>
    <row r="4363" spans="1:23" x14ac:dyDescent="0.2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J4363" t="str">
        <f>IF(Aggregate[[#This Row],[Under 30]]="YES","Under 30",IF(Aggregate[[#This Row],[Senior]]="YES", 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Download]]&lt;5,"Less Than 5 GB",IF(Aggregate[[#This Row],[Avg Monthly GB Download]]&lt;10,"Between 5 and 10 GB", "10 or more GB"))</f>
        <v>Less Than 5 GB</v>
      </c>
    </row>
    <row r="4364" spans="1:23" x14ac:dyDescent="0.2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tr">
        <f>IF(Aggregate[[#This Row],[Under 30]]="YES","Under 30",IF(Aggregate[[#This Row],[Senior]]="YES", "Senior","Other"))</f>
        <v>Senior</v>
      </c>
      <c r="K4364" t="s">
        <v>21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Download]]&lt;5,"Less Than 5 GB",IF(Aggregate[[#This Row],[Avg Monthly GB Download]]&lt;10,"Between 5 and 10 GB", "10 or more GB"))</f>
        <v>Less Than 5 GB</v>
      </c>
    </row>
    <row r="4365" spans="1:23" x14ac:dyDescent="0.2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J4365" t="str">
        <f>IF(Aggregate[[#This Row],[Under 30]]="YES","Under 30",IF(Aggregate[[#This Row],[Senior]]="YES", 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Download]]&lt;5,"Less Than 5 GB",IF(Aggregate[[#This Row],[Avg Monthly GB Download]]&lt;10,"Between 5 and 10 GB", "10 or more GB"))</f>
        <v>10 or more GB</v>
      </c>
    </row>
    <row r="4366" spans="1:23" x14ac:dyDescent="0.2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J4366" t="str">
        <f>IF(Aggregate[[#This Row],[Under 30]]="YES","Under 30",IF(Aggregate[[#This Row],[Senior]]="YES", 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Download]]&lt;5,"Less Than 5 GB",IF(Aggregate[[#This Row],[Avg Monthly GB Download]]&lt;10,"Between 5 and 10 GB", "10 or more GB"))</f>
        <v>Between 5 and 10 GB</v>
      </c>
    </row>
    <row r="4367" spans="1:23" x14ac:dyDescent="0.2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J4367" t="str">
        <f>IF(Aggregate[[#This Row],[Under 30]]="YES","Under 30",IF(Aggregate[[#This Row],[Senior]]="YES", 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Download]]&lt;5,"Less Than 5 GB",IF(Aggregate[[#This Row],[Avg Monthly GB Download]]&lt;10,"Between 5 and 10 GB", "10 or more GB"))</f>
        <v>Between 5 and 10 GB</v>
      </c>
    </row>
    <row r="4368" spans="1:23" x14ac:dyDescent="0.2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J4368" t="str">
        <f>IF(Aggregate[[#This Row],[Under 30]]="YES","Under 30",IF(Aggregate[[#This Row],[Senior]]="YES", 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Download]]&lt;5,"Less Than 5 GB",IF(Aggregate[[#This Row],[Avg Monthly GB Download]]&lt;10,"Between 5 and 10 GB", "10 or more GB"))</f>
        <v>10 or more GB</v>
      </c>
    </row>
    <row r="4369" spans="1:23" x14ac:dyDescent="0.2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J4369" t="str">
        <f>IF(Aggregate[[#This Row],[Under 30]]="YES","Under 30",IF(Aggregate[[#This Row],[Senior]]="YES", 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Download]]&lt;5,"Less Than 5 GB",IF(Aggregate[[#This Row],[Avg Monthly GB Download]]&lt;10,"Between 5 and 10 GB", "10 or more GB"))</f>
        <v>Between 5 and 10 GB</v>
      </c>
    </row>
    <row r="4370" spans="1:23" x14ac:dyDescent="0.2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tr">
        <f>IF(Aggregate[[#This Row],[Under 30]]="YES","Under 30",IF(Aggregate[[#This Row],[Senior]]="YES", "Senior","Other"))</f>
        <v>Senior</v>
      </c>
      <c r="K4370" t="s">
        <v>21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Download]]&lt;5,"Less Than 5 GB",IF(Aggregate[[#This Row],[Avg Monthly GB Download]]&lt;10,"Between 5 and 10 GB", "10 or more GB"))</f>
        <v>Less Than 5 GB</v>
      </c>
    </row>
    <row r="4371" spans="1:23" x14ac:dyDescent="0.2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J4371" t="str">
        <f>IF(Aggregate[[#This Row],[Under 30]]="YES","Under 30",IF(Aggregate[[#This Row],[Senior]]="YES", 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Download]]&lt;5,"Less Than 5 GB",IF(Aggregate[[#This Row],[Avg Monthly GB Download]]&lt;10,"Between 5 and 10 GB", "10 or more GB"))</f>
        <v>Between 5 and 10 GB</v>
      </c>
    </row>
    <row r="4372" spans="1:23" x14ac:dyDescent="0.2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J4372" t="str">
        <f>IF(Aggregate[[#This Row],[Under 30]]="YES","Under 30",IF(Aggregate[[#This Row],[Senior]]="YES", 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Download]]&lt;5,"Less Than 5 GB",IF(Aggregate[[#This Row],[Avg Monthly GB Download]]&lt;10,"Between 5 and 10 GB", "10 or more GB"))</f>
        <v>10 or more GB</v>
      </c>
    </row>
    <row r="4373" spans="1:23" x14ac:dyDescent="0.2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J4373" t="str">
        <f>IF(Aggregate[[#This Row],[Under 30]]="YES","Under 30",IF(Aggregate[[#This Row],[Senior]]="YES", 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Download]]&lt;5,"Less Than 5 GB",IF(Aggregate[[#This Row],[Avg Monthly GB Download]]&lt;10,"Between 5 and 10 GB", "10 or more GB"))</f>
        <v>10 or more GB</v>
      </c>
    </row>
    <row r="4374" spans="1:23" x14ac:dyDescent="0.2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tr">
        <f>IF(Aggregate[[#This Row],[Under 30]]="YES","Under 30",IF(Aggregate[[#This Row],[Senior]]="YES", "Senior","Other"))</f>
        <v>Senior</v>
      </c>
      <c r="K4374" t="s">
        <v>21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Download]]&lt;5,"Less Than 5 GB",IF(Aggregate[[#This Row],[Avg Monthly GB Download]]&lt;10,"Between 5 and 10 GB", "10 or more GB"))</f>
        <v>Between 5 and 10 GB</v>
      </c>
    </row>
    <row r="4375" spans="1:23" x14ac:dyDescent="0.2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J4375" t="str">
        <f>IF(Aggregate[[#This Row],[Under 30]]="YES","Under 30",IF(Aggregate[[#This Row],[Senior]]="YES", 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Download]]&lt;5,"Less Than 5 GB",IF(Aggregate[[#This Row],[Avg Monthly GB Download]]&lt;10,"Between 5 and 10 GB", "10 or more GB"))</f>
        <v>Between 5 and 10 GB</v>
      </c>
    </row>
    <row r="4376" spans="1:23" x14ac:dyDescent="0.2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J4376" t="str">
        <f>IF(Aggregate[[#This Row],[Under 30]]="YES","Under 30",IF(Aggregate[[#This Row],[Senior]]="YES", 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Download]]&lt;5,"Less Than 5 GB",IF(Aggregate[[#This Row],[Avg Monthly GB Download]]&lt;10,"Between 5 and 10 GB", "10 or more GB"))</f>
        <v>Between 5 and 10 GB</v>
      </c>
    </row>
    <row r="4377" spans="1:23" x14ac:dyDescent="0.2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J4377" t="str">
        <f>IF(Aggregate[[#This Row],[Under 30]]="YES","Under 30",IF(Aggregate[[#This Row],[Senior]]="YES", 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Download]]&lt;5,"Less Than 5 GB",IF(Aggregate[[#This Row],[Avg Monthly GB Download]]&lt;10,"Between 5 and 10 GB", "10 or more GB"))</f>
        <v>Less Than 5 GB</v>
      </c>
    </row>
    <row r="4378" spans="1:23" x14ac:dyDescent="0.2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J4378" t="str">
        <f>IF(Aggregate[[#This Row],[Under 30]]="YES","Under 30",IF(Aggregate[[#This Row],[Senior]]="YES", 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Download]]&lt;5,"Less Than 5 GB",IF(Aggregate[[#This Row],[Avg Monthly GB Download]]&lt;10,"Between 5 and 10 GB", "10 or more GB"))</f>
        <v>10 or more GB</v>
      </c>
    </row>
    <row r="4379" spans="1:23" x14ac:dyDescent="0.2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J4379" t="str">
        <f>IF(Aggregate[[#This Row],[Under 30]]="YES","Under 30",IF(Aggregate[[#This Row],[Senior]]="YES", 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Download]]&lt;5,"Less Than 5 GB",IF(Aggregate[[#This Row],[Avg Monthly GB Download]]&lt;10,"Between 5 and 10 GB", "10 or more GB"))</f>
        <v>Between 5 and 10 GB</v>
      </c>
    </row>
    <row r="4380" spans="1:23" x14ac:dyDescent="0.2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J4380" t="str">
        <f>IF(Aggregate[[#This Row],[Under 30]]="YES","Under 30",IF(Aggregate[[#This Row],[Senior]]="YES", 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Download]]&lt;5,"Less Than 5 GB",IF(Aggregate[[#This Row],[Avg Monthly GB Download]]&lt;10,"Between 5 and 10 GB", "10 or more GB"))</f>
        <v>Between 5 and 10 GB</v>
      </c>
    </row>
    <row r="4381" spans="1:23" x14ac:dyDescent="0.2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tr">
        <f>IF(Aggregate[[#This Row],[Under 30]]="YES","Under 30",IF(Aggregate[[#This Row],[Senior]]="YES", "Senior","Other"))</f>
        <v>Senior</v>
      </c>
      <c r="K4381" t="s">
        <v>21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Download]]&lt;5,"Less Than 5 GB",IF(Aggregate[[#This Row],[Avg Monthly GB Download]]&lt;10,"Between 5 and 10 GB", "10 or more GB"))</f>
        <v>Less Than 5 GB</v>
      </c>
    </row>
    <row r="4382" spans="1:23" x14ac:dyDescent="0.2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J4382" t="str">
        <f>IF(Aggregate[[#This Row],[Under 30]]="YES","Under 30",IF(Aggregate[[#This Row],[Senior]]="YES", 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Download]]&lt;5,"Less Than 5 GB",IF(Aggregate[[#This Row],[Avg Monthly GB Download]]&lt;10,"Between 5 and 10 GB", "10 or more GB"))</f>
        <v>Between 5 and 10 GB</v>
      </c>
    </row>
    <row r="4383" spans="1:23" x14ac:dyDescent="0.2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J4383" t="str">
        <f>IF(Aggregate[[#This Row],[Under 30]]="YES","Under 30",IF(Aggregate[[#This Row],[Senior]]="YES", 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Download]]&lt;5,"Less Than 5 GB",IF(Aggregate[[#This Row],[Avg Monthly GB Download]]&lt;10,"Between 5 and 10 GB", "10 or more GB"))</f>
        <v>Less Than 5 GB</v>
      </c>
    </row>
    <row r="4384" spans="1:23" x14ac:dyDescent="0.2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tr">
        <f>IF(Aggregate[[#This Row],[Under 30]]="YES","Under 30",IF(Aggregate[[#This Row],[Senior]]="YES", "Senior","Other"))</f>
        <v>Senior</v>
      </c>
      <c r="K4384" t="s">
        <v>21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Download]]&lt;5,"Less Than 5 GB",IF(Aggregate[[#This Row],[Avg Monthly GB Download]]&lt;10,"Between 5 and 10 GB", "10 or more GB"))</f>
        <v>10 or more GB</v>
      </c>
    </row>
    <row r="4385" spans="1:23" x14ac:dyDescent="0.2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J4385" t="str">
        <f>IF(Aggregate[[#This Row],[Under 30]]="YES","Under 30",IF(Aggregate[[#This Row],[Senior]]="YES", 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Download]]&lt;5,"Less Than 5 GB",IF(Aggregate[[#This Row],[Avg Monthly GB Download]]&lt;10,"Between 5 and 10 GB", "10 or more GB"))</f>
        <v>Between 5 and 10 GB</v>
      </c>
    </row>
    <row r="4386" spans="1:23" x14ac:dyDescent="0.2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J4386" t="str">
        <f>IF(Aggregate[[#This Row],[Under 30]]="YES","Under 30",IF(Aggregate[[#This Row],[Senior]]="YES", 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Download]]&lt;5,"Less Than 5 GB",IF(Aggregate[[#This Row],[Avg Monthly GB Download]]&lt;10,"Between 5 and 10 GB", "10 or more GB"))</f>
        <v>Between 5 and 10 GB</v>
      </c>
    </row>
    <row r="4387" spans="1:23" x14ac:dyDescent="0.2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tr">
        <f>IF(Aggregate[[#This Row],[Under 30]]="YES","Under 30",IF(Aggregate[[#This Row],[Senior]]="YES", "Senior","Other"))</f>
        <v>Senior</v>
      </c>
      <c r="K4387" t="s">
        <v>21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Download]]&lt;5,"Less Than 5 GB",IF(Aggregate[[#This Row],[Avg Monthly GB Download]]&lt;10,"Between 5 and 10 GB", "10 or more GB"))</f>
        <v>Less Than 5 GB</v>
      </c>
    </row>
    <row r="4388" spans="1:23" x14ac:dyDescent="0.2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J4388" t="str">
        <f>IF(Aggregate[[#This Row],[Under 30]]="YES","Under 30",IF(Aggregate[[#This Row],[Senior]]="YES", 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Download]]&lt;5,"Less Than 5 GB",IF(Aggregate[[#This Row],[Avg Monthly GB Download]]&lt;10,"Between 5 and 10 GB", "10 or more GB"))</f>
        <v>Between 5 and 10 GB</v>
      </c>
    </row>
    <row r="4389" spans="1:23" x14ac:dyDescent="0.2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J4389" t="str">
        <f>IF(Aggregate[[#This Row],[Under 30]]="YES","Under 30",IF(Aggregate[[#This Row],[Senior]]="YES", 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Download]]&lt;5,"Less Than 5 GB",IF(Aggregate[[#This Row],[Avg Monthly GB Download]]&lt;10,"Between 5 and 10 GB", "10 or more GB"))</f>
        <v>10 or more GB</v>
      </c>
    </row>
    <row r="4390" spans="1:23" x14ac:dyDescent="0.2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tr">
        <f>IF(Aggregate[[#This Row],[Under 30]]="YES","Under 30",IF(Aggregate[[#This Row],[Senior]]="YES", "Senior","Other"))</f>
        <v>Senior</v>
      </c>
      <c r="K4390" t="s">
        <v>25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Download]]&lt;5,"Less Than 5 GB",IF(Aggregate[[#This Row],[Avg Monthly GB Download]]&lt;10,"Between 5 and 10 GB", "10 or more GB"))</f>
        <v>Less Than 5 GB</v>
      </c>
    </row>
    <row r="4391" spans="1:23" x14ac:dyDescent="0.2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J4391" t="str">
        <f>IF(Aggregate[[#This Row],[Under 30]]="YES","Under 30",IF(Aggregate[[#This Row],[Senior]]="YES", 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Download]]&lt;5,"Less Than 5 GB",IF(Aggregate[[#This Row],[Avg Monthly GB Download]]&lt;10,"Between 5 and 10 GB", "10 or more GB"))</f>
        <v>Less Than 5 GB</v>
      </c>
    </row>
    <row r="4392" spans="1:23" x14ac:dyDescent="0.2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J4392" t="str">
        <f>IF(Aggregate[[#This Row],[Under 30]]="YES","Under 30",IF(Aggregate[[#This Row],[Senior]]="YES", 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Download]]&lt;5,"Less Than 5 GB",IF(Aggregate[[#This Row],[Avg Monthly GB Download]]&lt;10,"Between 5 and 10 GB", "10 or more GB"))</f>
        <v>Between 5 and 10 GB</v>
      </c>
    </row>
    <row r="4393" spans="1:23" x14ac:dyDescent="0.2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tr">
        <f>IF(Aggregate[[#This Row],[Under 30]]="YES","Under 30",IF(Aggregate[[#This Row],[Senior]]="YES", "Senior","Other"))</f>
        <v>Senior</v>
      </c>
      <c r="K4393" t="s">
        <v>21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Download]]&lt;5,"Less Than 5 GB",IF(Aggregate[[#This Row],[Avg Monthly GB Download]]&lt;10,"Between 5 and 10 GB", "10 or more GB"))</f>
        <v>10 or more GB</v>
      </c>
    </row>
    <row r="4394" spans="1:23" x14ac:dyDescent="0.2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tr">
        <f>IF(Aggregate[[#This Row],[Under 30]]="YES","Under 30",IF(Aggregate[[#This Row],[Senior]]="YES", "Senior","Other"))</f>
        <v>Senior</v>
      </c>
      <c r="K4394" t="s">
        <v>21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Download]]&lt;5,"Less Than 5 GB",IF(Aggregate[[#This Row],[Avg Monthly GB Download]]&lt;10,"Between 5 and 10 GB", "10 or more GB"))</f>
        <v>Between 5 and 10 GB</v>
      </c>
    </row>
    <row r="4395" spans="1:23" x14ac:dyDescent="0.2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J4395" t="str">
        <f>IF(Aggregate[[#This Row],[Under 30]]="YES","Under 30",IF(Aggregate[[#This Row],[Senior]]="YES", 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Download]]&lt;5,"Less Than 5 GB",IF(Aggregate[[#This Row],[Avg Monthly GB Download]]&lt;10,"Between 5 and 10 GB", "10 or more GB"))</f>
        <v>Less Than 5 GB</v>
      </c>
    </row>
    <row r="4396" spans="1:23" x14ac:dyDescent="0.2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J4396" t="str">
        <f>IF(Aggregate[[#This Row],[Under 30]]="YES","Under 30",IF(Aggregate[[#This Row],[Senior]]="YES", 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Download]]&lt;5,"Less Than 5 GB",IF(Aggregate[[#This Row],[Avg Monthly GB Download]]&lt;10,"Between 5 and 10 GB", "10 or more GB"))</f>
        <v>Between 5 and 10 GB</v>
      </c>
    </row>
    <row r="4397" spans="1:23" x14ac:dyDescent="0.2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J4397" t="str">
        <f>IF(Aggregate[[#This Row],[Under 30]]="YES","Under 30",IF(Aggregate[[#This Row],[Senior]]="YES", 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Download]]&lt;5,"Less Than 5 GB",IF(Aggregate[[#This Row],[Avg Monthly GB Download]]&lt;10,"Between 5 and 10 GB", "10 or more GB"))</f>
        <v>Between 5 and 10 GB</v>
      </c>
    </row>
    <row r="4398" spans="1:23" x14ac:dyDescent="0.2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J4398" t="str">
        <f>IF(Aggregate[[#This Row],[Under 30]]="YES","Under 30",IF(Aggregate[[#This Row],[Senior]]="YES", 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Download]]&lt;5,"Less Than 5 GB",IF(Aggregate[[#This Row],[Avg Monthly GB Download]]&lt;10,"Between 5 and 10 GB", "10 or more GB"))</f>
        <v>10 or more GB</v>
      </c>
    </row>
    <row r="4399" spans="1:23" x14ac:dyDescent="0.2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tr">
        <f>IF(Aggregate[[#This Row],[Under 30]]="YES","Under 30",IF(Aggregate[[#This Row],[Senior]]="YES", "Senior","Other"))</f>
        <v>Senior</v>
      </c>
      <c r="K4399" t="s">
        <v>21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Download]]&lt;5,"Less Than 5 GB",IF(Aggregate[[#This Row],[Avg Monthly GB Download]]&lt;10,"Between 5 and 10 GB", "10 or more GB"))</f>
        <v>10 or more GB</v>
      </c>
    </row>
    <row r="4400" spans="1:23" x14ac:dyDescent="0.2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tr">
        <f>IF(Aggregate[[#This Row],[Under 30]]="YES","Under 30",IF(Aggregate[[#This Row],[Senior]]="YES", "Senior","Other"))</f>
        <v>Senior</v>
      </c>
      <c r="K4400" t="s">
        <v>25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Download]]&lt;5,"Less Than 5 GB",IF(Aggregate[[#This Row],[Avg Monthly GB Download]]&lt;10,"Between 5 and 10 GB", "10 or more GB"))</f>
        <v>Between 5 and 10 GB</v>
      </c>
    </row>
    <row r="4401" spans="1:23" x14ac:dyDescent="0.2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J4401" t="str">
        <f>IF(Aggregate[[#This Row],[Under 30]]="YES","Under 30",IF(Aggregate[[#This Row],[Senior]]="YES", 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Download]]&lt;5,"Less Than 5 GB",IF(Aggregate[[#This Row],[Avg Monthly GB Download]]&lt;10,"Between 5 and 10 GB", "10 or more GB"))</f>
        <v>10 or more GB</v>
      </c>
    </row>
    <row r="4402" spans="1:23" x14ac:dyDescent="0.2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J4402" t="str">
        <f>IF(Aggregate[[#This Row],[Under 30]]="YES","Under 30",IF(Aggregate[[#This Row],[Senior]]="YES", 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Download]]&lt;5,"Less Than 5 GB",IF(Aggregate[[#This Row],[Avg Monthly GB Download]]&lt;10,"Between 5 and 10 GB", "10 or more GB"))</f>
        <v>Between 5 and 10 GB</v>
      </c>
    </row>
    <row r="4403" spans="1:23" x14ac:dyDescent="0.2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tr">
        <f>IF(Aggregate[[#This Row],[Under 30]]="YES","Under 30",IF(Aggregate[[#This Row],[Senior]]="YES", "Senior","Other"))</f>
        <v>Senior</v>
      </c>
      <c r="K4403" t="s">
        <v>21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Download]]&lt;5,"Less Than 5 GB",IF(Aggregate[[#This Row],[Avg Monthly GB Download]]&lt;10,"Between 5 and 10 GB", "10 or more GB"))</f>
        <v>Less Than 5 GB</v>
      </c>
    </row>
    <row r="4404" spans="1:23" x14ac:dyDescent="0.2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J4404" t="str">
        <f>IF(Aggregate[[#This Row],[Under 30]]="YES","Under 30",IF(Aggregate[[#This Row],[Senior]]="YES", 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Download]]&lt;5,"Less Than 5 GB",IF(Aggregate[[#This Row],[Avg Monthly GB Download]]&lt;10,"Between 5 and 10 GB", "10 or more GB"))</f>
        <v>10 or more GB</v>
      </c>
    </row>
    <row r="4405" spans="1:23" x14ac:dyDescent="0.2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J4405" t="str">
        <f>IF(Aggregate[[#This Row],[Under 30]]="YES","Under 30",IF(Aggregate[[#This Row],[Senior]]="YES", 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Download]]&lt;5,"Less Than 5 GB",IF(Aggregate[[#This Row],[Avg Monthly GB Download]]&lt;10,"Between 5 and 10 GB", "10 or more GB"))</f>
        <v>Less Than 5 GB</v>
      </c>
    </row>
    <row r="4406" spans="1:23" x14ac:dyDescent="0.2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J4406" t="str">
        <f>IF(Aggregate[[#This Row],[Under 30]]="YES","Under 30",IF(Aggregate[[#This Row],[Senior]]="YES", 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Download]]&lt;5,"Less Than 5 GB",IF(Aggregate[[#This Row],[Avg Monthly GB Download]]&lt;10,"Between 5 and 10 GB", "10 or more GB"))</f>
        <v>10 or more GB</v>
      </c>
    </row>
    <row r="4407" spans="1:23" x14ac:dyDescent="0.2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J4407" t="str">
        <f>IF(Aggregate[[#This Row],[Under 30]]="YES","Under 30",IF(Aggregate[[#This Row],[Senior]]="YES", 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Download]]&lt;5,"Less Than 5 GB",IF(Aggregate[[#This Row],[Avg Monthly GB Download]]&lt;10,"Between 5 and 10 GB", "10 or more GB"))</f>
        <v>Between 5 and 10 GB</v>
      </c>
    </row>
    <row r="4408" spans="1:23" x14ac:dyDescent="0.2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tr">
        <f>IF(Aggregate[[#This Row],[Under 30]]="YES","Under 30",IF(Aggregate[[#This Row],[Senior]]="YES", "Senior","Other"))</f>
        <v>Senior</v>
      </c>
      <c r="K4408" t="s">
        <v>25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Download]]&lt;5,"Less Than 5 GB",IF(Aggregate[[#This Row],[Avg Monthly GB Download]]&lt;10,"Between 5 and 10 GB", "10 or more GB"))</f>
        <v>10 or more GB</v>
      </c>
    </row>
    <row r="4409" spans="1:23" x14ac:dyDescent="0.2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tr">
        <f>IF(Aggregate[[#This Row],[Under 30]]="YES","Under 30",IF(Aggregate[[#This Row],[Senior]]="YES", "Senior","Other"))</f>
        <v>Senior</v>
      </c>
      <c r="K4409" t="s">
        <v>21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Download]]&lt;5,"Less Than 5 GB",IF(Aggregate[[#This Row],[Avg Monthly GB Download]]&lt;10,"Between 5 and 10 GB", "10 or more GB"))</f>
        <v>Between 5 and 10 GB</v>
      </c>
    </row>
    <row r="4410" spans="1:23" x14ac:dyDescent="0.2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J4410" t="str">
        <f>IF(Aggregate[[#This Row],[Under 30]]="YES","Under 30",IF(Aggregate[[#This Row],[Senior]]="YES", 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Download]]&lt;5,"Less Than 5 GB",IF(Aggregate[[#This Row],[Avg Monthly GB Download]]&lt;10,"Between 5 and 10 GB", "10 or more GB"))</f>
        <v>Less Than 5 GB</v>
      </c>
    </row>
    <row r="4411" spans="1:23" x14ac:dyDescent="0.2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tr">
        <f>IF(Aggregate[[#This Row],[Under 30]]="YES","Under 30",IF(Aggregate[[#This Row],[Senior]]="YES", "Senior","Other"))</f>
        <v>Senior</v>
      </c>
      <c r="K4411" t="s">
        <v>21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Download]]&lt;5,"Less Than 5 GB",IF(Aggregate[[#This Row],[Avg Monthly GB Download]]&lt;10,"Between 5 and 10 GB", "10 or more GB"))</f>
        <v>Between 5 and 10 GB</v>
      </c>
    </row>
    <row r="4412" spans="1:23" x14ac:dyDescent="0.2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J4412" t="str">
        <f>IF(Aggregate[[#This Row],[Under 30]]="YES","Under 30",IF(Aggregate[[#This Row],[Senior]]="YES", 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Download]]&lt;5,"Less Than 5 GB",IF(Aggregate[[#This Row],[Avg Monthly GB Download]]&lt;10,"Between 5 and 10 GB", "10 or more GB"))</f>
        <v>Less Than 5 GB</v>
      </c>
    </row>
    <row r="4413" spans="1:23" x14ac:dyDescent="0.2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tr">
        <f>IF(Aggregate[[#This Row],[Under 30]]="YES","Under 30",IF(Aggregate[[#This Row],[Senior]]="YES", "Senior","Other"))</f>
        <v>Senior</v>
      </c>
      <c r="K4413" t="s">
        <v>21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Download]]&lt;5,"Less Than 5 GB",IF(Aggregate[[#This Row],[Avg Monthly GB Download]]&lt;10,"Between 5 and 10 GB", "10 or more GB"))</f>
        <v>Less Than 5 GB</v>
      </c>
    </row>
    <row r="4414" spans="1:23" x14ac:dyDescent="0.2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J4414" t="str">
        <f>IF(Aggregate[[#This Row],[Under 30]]="YES","Under 30",IF(Aggregate[[#This Row],[Senior]]="YES", 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Download]]&lt;5,"Less Than 5 GB",IF(Aggregate[[#This Row],[Avg Monthly GB Download]]&lt;10,"Between 5 and 10 GB", "10 or more GB"))</f>
        <v>10 or more GB</v>
      </c>
    </row>
    <row r="4415" spans="1:23" x14ac:dyDescent="0.2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J4415" t="str">
        <f>IF(Aggregate[[#This Row],[Under 30]]="YES","Under 30",IF(Aggregate[[#This Row],[Senior]]="YES", 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Download]]&lt;5,"Less Than 5 GB",IF(Aggregate[[#This Row],[Avg Monthly GB Download]]&lt;10,"Between 5 and 10 GB", "10 or more GB"))</f>
        <v>Less Than 5 GB</v>
      </c>
    </row>
    <row r="4416" spans="1:23" x14ac:dyDescent="0.2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J4416" t="str">
        <f>IF(Aggregate[[#This Row],[Under 30]]="YES","Under 30",IF(Aggregate[[#This Row],[Senior]]="YES", 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Download]]&lt;5,"Less Than 5 GB",IF(Aggregate[[#This Row],[Avg Monthly GB Download]]&lt;10,"Between 5 and 10 GB", "10 or more GB"))</f>
        <v>Between 5 and 10 GB</v>
      </c>
    </row>
    <row r="4417" spans="1:23" x14ac:dyDescent="0.2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tr">
        <f>IF(Aggregate[[#This Row],[Under 30]]="YES","Under 30",IF(Aggregate[[#This Row],[Senior]]="YES", "Senior","Other"))</f>
        <v>Senior</v>
      </c>
      <c r="K4417" t="s">
        <v>25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Download]]&lt;5,"Less Than 5 GB",IF(Aggregate[[#This Row],[Avg Monthly GB Download]]&lt;10,"Between 5 and 10 GB", "10 or more GB"))</f>
        <v>Between 5 and 10 GB</v>
      </c>
    </row>
    <row r="4418" spans="1:23" x14ac:dyDescent="0.2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J4418" t="str">
        <f>IF(Aggregate[[#This Row],[Under 30]]="YES","Under 30",IF(Aggregate[[#This Row],[Senior]]="YES", 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Download]]&lt;5,"Less Than 5 GB",IF(Aggregate[[#This Row],[Avg Monthly GB Download]]&lt;10,"Between 5 and 10 GB", "10 or more GB"))</f>
        <v>Less Than 5 GB</v>
      </c>
    </row>
    <row r="4419" spans="1:23" x14ac:dyDescent="0.2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J4419" t="str">
        <f>IF(Aggregate[[#This Row],[Under 30]]="YES","Under 30",IF(Aggregate[[#This Row],[Senior]]="YES", 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Download]]&lt;5,"Less Than 5 GB",IF(Aggregate[[#This Row],[Avg Monthly GB Download]]&lt;10,"Between 5 and 10 GB", "10 or more GB"))</f>
        <v>Between 5 and 10 GB</v>
      </c>
    </row>
    <row r="4420" spans="1:23" x14ac:dyDescent="0.2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J4420" t="str">
        <f>IF(Aggregate[[#This Row],[Under 30]]="YES","Under 30",IF(Aggregate[[#This Row],[Senior]]="YES", 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Download]]&lt;5,"Less Than 5 GB",IF(Aggregate[[#This Row],[Avg Monthly GB Download]]&lt;10,"Between 5 and 10 GB", "10 or more GB"))</f>
        <v>Less Than 5 GB</v>
      </c>
    </row>
    <row r="4421" spans="1:23" x14ac:dyDescent="0.2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J4421" t="str">
        <f>IF(Aggregate[[#This Row],[Under 30]]="YES","Under 30",IF(Aggregate[[#This Row],[Senior]]="YES", 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Download]]&lt;5,"Less Than 5 GB",IF(Aggregate[[#This Row],[Avg Monthly GB Download]]&lt;10,"Between 5 and 10 GB", "10 or more GB"))</f>
        <v>10 or more GB</v>
      </c>
    </row>
    <row r="4422" spans="1:23" x14ac:dyDescent="0.2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J4422" t="str">
        <f>IF(Aggregate[[#This Row],[Under 30]]="YES","Under 30",IF(Aggregate[[#This Row],[Senior]]="YES", 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Download]]&lt;5,"Less Than 5 GB",IF(Aggregate[[#This Row],[Avg Monthly GB Download]]&lt;10,"Between 5 and 10 GB", "10 or more GB"))</f>
        <v>Between 5 and 10 GB</v>
      </c>
    </row>
    <row r="4423" spans="1:23" x14ac:dyDescent="0.2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tr">
        <f>IF(Aggregate[[#This Row],[Under 30]]="YES","Under 30",IF(Aggregate[[#This Row],[Senior]]="YES", "Senior","Other"))</f>
        <v>Senior</v>
      </c>
      <c r="K4423" t="s">
        <v>21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Download]]&lt;5,"Less Than 5 GB",IF(Aggregate[[#This Row],[Avg Monthly GB Download]]&lt;10,"Between 5 and 10 GB", "10 or more GB"))</f>
        <v>10 or more GB</v>
      </c>
    </row>
    <row r="4424" spans="1:23" x14ac:dyDescent="0.2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J4424" t="str">
        <f>IF(Aggregate[[#This Row],[Under 30]]="YES","Under 30",IF(Aggregate[[#This Row],[Senior]]="YES", 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Download]]&lt;5,"Less Than 5 GB",IF(Aggregate[[#This Row],[Avg Monthly GB Download]]&lt;10,"Between 5 and 10 GB", "10 or more GB"))</f>
        <v>Less Than 5 GB</v>
      </c>
    </row>
    <row r="4425" spans="1:23" x14ac:dyDescent="0.2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tr">
        <f>IF(Aggregate[[#This Row],[Under 30]]="YES","Under 30",IF(Aggregate[[#This Row],[Senior]]="YES", "Senior","Other"))</f>
        <v>Senior</v>
      </c>
      <c r="K4425" t="s">
        <v>21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Download]]&lt;5,"Less Than 5 GB",IF(Aggregate[[#This Row],[Avg Monthly GB Download]]&lt;10,"Between 5 and 10 GB", "10 or more GB"))</f>
        <v>Between 5 and 10 GB</v>
      </c>
    </row>
    <row r="4426" spans="1:23" x14ac:dyDescent="0.2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J4426" t="str">
        <f>IF(Aggregate[[#This Row],[Under 30]]="YES","Under 30",IF(Aggregate[[#This Row],[Senior]]="YES", 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Download]]&lt;5,"Less Than 5 GB",IF(Aggregate[[#This Row],[Avg Monthly GB Download]]&lt;10,"Between 5 and 10 GB", "10 or more GB"))</f>
        <v>Less Than 5 GB</v>
      </c>
    </row>
    <row r="4427" spans="1:23" x14ac:dyDescent="0.2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J4427" t="str">
        <f>IF(Aggregate[[#This Row],[Under 30]]="YES","Under 30",IF(Aggregate[[#This Row],[Senior]]="YES", 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Download]]&lt;5,"Less Than 5 GB",IF(Aggregate[[#This Row],[Avg Monthly GB Download]]&lt;10,"Between 5 and 10 GB", "10 or more GB"))</f>
        <v>Between 5 and 10 GB</v>
      </c>
    </row>
    <row r="4428" spans="1:23" x14ac:dyDescent="0.2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J4428" t="str">
        <f>IF(Aggregate[[#This Row],[Under 30]]="YES","Under 30",IF(Aggregate[[#This Row],[Senior]]="YES", 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Download]]&lt;5,"Less Than 5 GB",IF(Aggregate[[#This Row],[Avg Monthly GB Download]]&lt;10,"Between 5 and 10 GB", "10 or more GB"))</f>
        <v>Between 5 and 10 GB</v>
      </c>
    </row>
    <row r="4429" spans="1:23" x14ac:dyDescent="0.2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J4429" t="str">
        <f>IF(Aggregate[[#This Row],[Under 30]]="YES","Under 30",IF(Aggregate[[#This Row],[Senior]]="YES", 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Download]]&lt;5,"Less Than 5 GB",IF(Aggregate[[#This Row],[Avg Monthly GB Download]]&lt;10,"Between 5 and 10 GB", "10 or more GB"))</f>
        <v>Less Than 5 GB</v>
      </c>
    </row>
    <row r="4430" spans="1:23" x14ac:dyDescent="0.2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tr">
        <f>IF(Aggregate[[#This Row],[Under 30]]="YES","Under 30",IF(Aggregate[[#This Row],[Senior]]="YES", "Senior","Other"))</f>
        <v>Senior</v>
      </c>
      <c r="K4430" t="s">
        <v>21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Download]]&lt;5,"Less Than 5 GB",IF(Aggregate[[#This Row],[Avg Monthly GB Download]]&lt;10,"Between 5 and 10 GB", "10 or more GB"))</f>
        <v>Between 5 and 10 GB</v>
      </c>
    </row>
    <row r="4431" spans="1:23" x14ac:dyDescent="0.2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J4431" t="str">
        <f>IF(Aggregate[[#This Row],[Under 30]]="YES","Under 30",IF(Aggregate[[#This Row],[Senior]]="YES", 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Download]]&lt;5,"Less Than 5 GB",IF(Aggregate[[#This Row],[Avg Monthly GB Download]]&lt;10,"Between 5 and 10 GB", "10 or more GB"))</f>
        <v>Less Than 5 GB</v>
      </c>
    </row>
    <row r="4432" spans="1:23" x14ac:dyDescent="0.2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tr">
        <f>IF(Aggregate[[#This Row],[Under 30]]="YES","Under 30",IF(Aggregate[[#This Row],[Senior]]="YES", "Senior","Other"))</f>
        <v>Senior</v>
      </c>
      <c r="K4432" t="s">
        <v>25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Download]]&lt;5,"Less Than 5 GB",IF(Aggregate[[#This Row],[Avg Monthly GB Download]]&lt;10,"Between 5 and 10 GB", "10 or more GB"))</f>
        <v>10 or more GB</v>
      </c>
    </row>
    <row r="4433" spans="1:23" x14ac:dyDescent="0.2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J4433" t="str">
        <f>IF(Aggregate[[#This Row],[Under 30]]="YES","Under 30",IF(Aggregate[[#This Row],[Senior]]="YES", 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Download]]&lt;5,"Less Than 5 GB",IF(Aggregate[[#This Row],[Avg Monthly GB Download]]&lt;10,"Between 5 and 10 GB", "10 or more GB"))</f>
        <v>Less Than 5 GB</v>
      </c>
    </row>
    <row r="4434" spans="1:23" x14ac:dyDescent="0.2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tr">
        <f>IF(Aggregate[[#This Row],[Under 30]]="YES","Under 30",IF(Aggregate[[#This Row],[Senior]]="YES", "Senior","Other"))</f>
        <v>Senior</v>
      </c>
      <c r="K4434" t="s">
        <v>21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Download]]&lt;5,"Less Than 5 GB",IF(Aggregate[[#This Row],[Avg Monthly GB Download]]&lt;10,"Between 5 and 10 GB", "10 or more GB"))</f>
        <v>Between 5 and 10 GB</v>
      </c>
    </row>
    <row r="4435" spans="1:23" x14ac:dyDescent="0.2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J4435" t="str">
        <f>IF(Aggregate[[#This Row],[Under 30]]="YES","Under 30",IF(Aggregate[[#This Row],[Senior]]="YES", 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Download]]&lt;5,"Less Than 5 GB",IF(Aggregate[[#This Row],[Avg Monthly GB Download]]&lt;10,"Between 5 and 10 GB", "10 or more GB"))</f>
        <v>10 or more GB</v>
      </c>
    </row>
    <row r="4436" spans="1:23" x14ac:dyDescent="0.2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tr">
        <f>IF(Aggregate[[#This Row],[Under 30]]="YES","Under 30",IF(Aggregate[[#This Row],[Senior]]="YES", "Senior","Other"))</f>
        <v>Senior</v>
      </c>
      <c r="K4436" t="s">
        <v>21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Download]]&lt;5,"Less Than 5 GB",IF(Aggregate[[#This Row],[Avg Monthly GB Download]]&lt;10,"Between 5 and 10 GB", "10 or more GB"))</f>
        <v>Less Than 5 GB</v>
      </c>
    </row>
    <row r="4437" spans="1:23" x14ac:dyDescent="0.2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tr">
        <f>IF(Aggregate[[#This Row],[Under 30]]="YES","Under 30",IF(Aggregate[[#This Row],[Senior]]="YES", "Senior","Other"))</f>
        <v>Senior</v>
      </c>
      <c r="K4437" t="s">
        <v>21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Download]]&lt;5,"Less Than 5 GB",IF(Aggregate[[#This Row],[Avg Monthly GB Download]]&lt;10,"Between 5 and 10 GB", "10 or more GB"))</f>
        <v>Between 5 and 10 GB</v>
      </c>
    </row>
    <row r="4438" spans="1:23" x14ac:dyDescent="0.2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J4438" t="str">
        <f>IF(Aggregate[[#This Row],[Under 30]]="YES","Under 30",IF(Aggregate[[#This Row],[Senior]]="YES", 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Download]]&lt;5,"Less Than 5 GB",IF(Aggregate[[#This Row],[Avg Monthly GB Download]]&lt;10,"Between 5 and 10 GB", "10 or more GB"))</f>
        <v>Less Than 5 GB</v>
      </c>
    </row>
    <row r="4439" spans="1:23" x14ac:dyDescent="0.2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J4439" t="str">
        <f>IF(Aggregate[[#This Row],[Under 30]]="YES","Under 30",IF(Aggregate[[#This Row],[Senior]]="YES", 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Download]]&lt;5,"Less Than 5 GB",IF(Aggregate[[#This Row],[Avg Monthly GB Download]]&lt;10,"Between 5 and 10 GB", "10 or more GB"))</f>
        <v>Less Than 5 GB</v>
      </c>
    </row>
    <row r="4440" spans="1:23" x14ac:dyDescent="0.2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J4440" t="str">
        <f>IF(Aggregate[[#This Row],[Under 30]]="YES","Under 30",IF(Aggregate[[#This Row],[Senior]]="YES", 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Download]]&lt;5,"Less Than 5 GB",IF(Aggregate[[#This Row],[Avg Monthly GB Download]]&lt;10,"Between 5 and 10 GB", "10 or more GB"))</f>
        <v>Less Than 5 GB</v>
      </c>
    </row>
    <row r="4441" spans="1:23" x14ac:dyDescent="0.2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J4441" t="str">
        <f>IF(Aggregate[[#This Row],[Under 30]]="YES","Under 30",IF(Aggregate[[#This Row],[Senior]]="YES", 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Download]]&lt;5,"Less Than 5 GB",IF(Aggregate[[#This Row],[Avg Monthly GB Download]]&lt;10,"Between 5 and 10 GB", "10 or more GB"))</f>
        <v>10 or more GB</v>
      </c>
    </row>
    <row r="4442" spans="1:23" x14ac:dyDescent="0.2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J4442" t="str">
        <f>IF(Aggregate[[#This Row],[Under 30]]="YES","Under 30",IF(Aggregate[[#This Row],[Senior]]="YES", 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Download]]&lt;5,"Less Than 5 GB",IF(Aggregate[[#This Row],[Avg Monthly GB Download]]&lt;10,"Between 5 and 10 GB", "10 or more GB"))</f>
        <v>Less Than 5 GB</v>
      </c>
    </row>
    <row r="4443" spans="1:23" x14ac:dyDescent="0.2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J4443" t="str">
        <f>IF(Aggregate[[#This Row],[Under 30]]="YES","Under 30",IF(Aggregate[[#This Row],[Senior]]="YES", 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Download]]&lt;5,"Less Than 5 GB",IF(Aggregate[[#This Row],[Avg Monthly GB Download]]&lt;10,"Between 5 and 10 GB", "10 or more GB"))</f>
        <v>10 or more GB</v>
      </c>
    </row>
    <row r="4444" spans="1:23" x14ac:dyDescent="0.2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J4444" t="str">
        <f>IF(Aggregate[[#This Row],[Under 30]]="YES","Under 30",IF(Aggregate[[#This Row],[Senior]]="YES", 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Download]]&lt;5,"Less Than 5 GB",IF(Aggregate[[#This Row],[Avg Monthly GB Download]]&lt;10,"Between 5 and 10 GB", "10 or more GB"))</f>
        <v>Between 5 and 10 GB</v>
      </c>
    </row>
    <row r="4445" spans="1:23" x14ac:dyDescent="0.2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J4445" t="str">
        <f>IF(Aggregate[[#This Row],[Under 30]]="YES","Under 30",IF(Aggregate[[#This Row],[Senior]]="YES", 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Download]]&lt;5,"Less Than 5 GB",IF(Aggregate[[#This Row],[Avg Monthly GB Download]]&lt;10,"Between 5 and 10 GB", "10 or more GB"))</f>
        <v>Between 5 and 10 GB</v>
      </c>
    </row>
    <row r="4446" spans="1:23" x14ac:dyDescent="0.2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tr">
        <f>IF(Aggregate[[#This Row],[Under 30]]="YES","Under 30",IF(Aggregate[[#This Row],[Senior]]="YES", "Senior","Other"))</f>
        <v>Senior</v>
      </c>
      <c r="K4446" t="s">
        <v>21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Download]]&lt;5,"Less Than 5 GB",IF(Aggregate[[#This Row],[Avg Monthly GB Download]]&lt;10,"Between 5 and 10 GB", "10 or more GB"))</f>
        <v>Less Than 5 GB</v>
      </c>
    </row>
    <row r="4447" spans="1:23" x14ac:dyDescent="0.2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J4447" t="str">
        <f>IF(Aggregate[[#This Row],[Under 30]]="YES","Under 30",IF(Aggregate[[#This Row],[Senior]]="YES", 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Download]]&lt;5,"Less Than 5 GB",IF(Aggregate[[#This Row],[Avg Monthly GB Download]]&lt;10,"Between 5 and 10 GB", "10 or more GB"))</f>
        <v>10 or more GB</v>
      </c>
    </row>
    <row r="4448" spans="1:23" x14ac:dyDescent="0.2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J4448" t="str">
        <f>IF(Aggregate[[#This Row],[Under 30]]="YES","Under 30",IF(Aggregate[[#This Row],[Senior]]="YES", 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Download]]&lt;5,"Less Than 5 GB",IF(Aggregate[[#This Row],[Avg Monthly GB Download]]&lt;10,"Between 5 and 10 GB", "10 or more GB"))</f>
        <v>Less Than 5 GB</v>
      </c>
    </row>
    <row r="4449" spans="1:23" x14ac:dyDescent="0.2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J4449" t="str">
        <f>IF(Aggregate[[#This Row],[Under 30]]="YES","Under 30",IF(Aggregate[[#This Row],[Senior]]="YES", 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Download]]&lt;5,"Less Than 5 GB",IF(Aggregate[[#This Row],[Avg Monthly GB Download]]&lt;10,"Between 5 and 10 GB", "10 or more GB"))</f>
        <v>Between 5 and 10 GB</v>
      </c>
    </row>
    <row r="4450" spans="1:23" x14ac:dyDescent="0.2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J4450" t="str">
        <f>IF(Aggregate[[#This Row],[Under 30]]="YES","Under 30",IF(Aggregate[[#This Row],[Senior]]="YES", 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Download]]&lt;5,"Less Than 5 GB",IF(Aggregate[[#This Row],[Avg Monthly GB Download]]&lt;10,"Between 5 and 10 GB", "10 or more GB"))</f>
        <v>Less Than 5 GB</v>
      </c>
    </row>
    <row r="4451" spans="1:23" x14ac:dyDescent="0.2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tr">
        <f>IF(Aggregate[[#This Row],[Under 30]]="YES","Under 30",IF(Aggregate[[#This Row],[Senior]]="YES", "Senior","Other"))</f>
        <v>Senior</v>
      </c>
      <c r="K4451" t="s">
        <v>21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Download]]&lt;5,"Less Than 5 GB",IF(Aggregate[[#This Row],[Avg Monthly GB Download]]&lt;10,"Between 5 and 10 GB", "10 or more GB"))</f>
        <v>Less Than 5 GB</v>
      </c>
    </row>
    <row r="4452" spans="1:23" x14ac:dyDescent="0.2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tr">
        <f>IF(Aggregate[[#This Row],[Under 30]]="YES","Under 30",IF(Aggregate[[#This Row],[Senior]]="YES", "Senior","Other"))</f>
        <v>Senior</v>
      </c>
      <c r="K4452" t="s">
        <v>21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Download]]&lt;5,"Less Than 5 GB",IF(Aggregate[[#This Row],[Avg Monthly GB Download]]&lt;10,"Between 5 and 10 GB", "10 or more GB"))</f>
        <v>Less Than 5 GB</v>
      </c>
    </row>
    <row r="4453" spans="1:23" x14ac:dyDescent="0.2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J4453" t="str">
        <f>IF(Aggregate[[#This Row],[Under 30]]="YES","Under 30",IF(Aggregate[[#This Row],[Senior]]="YES", 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Download]]&lt;5,"Less Than 5 GB",IF(Aggregate[[#This Row],[Avg Monthly GB Download]]&lt;10,"Between 5 and 10 GB", "10 or more GB"))</f>
        <v>Between 5 and 10 GB</v>
      </c>
    </row>
    <row r="4454" spans="1:23" x14ac:dyDescent="0.2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J4454" t="str">
        <f>IF(Aggregate[[#This Row],[Under 30]]="YES","Under 30",IF(Aggregate[[#This Row],[Senior]]="YES", 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Download]]&lt;5,"Less Than 5 GB",IF(Aggregate[[#This Row],[Avg Monthly GB Download]]&lt;10,"Between 5 and 10 GB", "10 or more GB"))</f>
        <v>Less Than 5 GB</v>
      </c>
    </row>
    <row r="4455" spans="1:23" x14ac:dyDescent="0.2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J4455" t="str">
        <f>IF(Aggregate[[#This Row],[Under 30]]="YES","Under 30",IF(Aggregate[[#This Row],[Senior]]="YES", 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Download]]&lt;5,"Less Than 5 GB",IF(Aggregate[[#This Row],[Avg Monthly GB Download]]&lt;10,"Between 5 and 10 GB", "10 or more GB"))</f>
        <v>Between 5 and 10 GB</v>
      </c>
    </row>
    <row r="4456" spans="1:23" x14ac:dyDescent="0.2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tr">
        <f>IF(Aggregate[[#This Row],[Under 30]]="YES","Under 30",IF(Aggregate[[#This Row],[Senior]]="YES", "Senior","Other"))</f>
        <v>Senior</v>
      </c>
      <c r="K4456" t="s">
        <v>21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Download]]&lt;5,"Less Than 5 GB",IF(Aggregate[[#This Row],[Avg Monthly GB Download]]&lt;10,"Between 5 and 10 GB", "10 or more GB"))</f>
        <v>Between 5 and 10 GB</v>
      </c>
    </row>
    <row r="4457" spans="1:23" x14ac:dyDescent="0.2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J4457" t="str">
        <f>IF(Aggregate[[#This Row],[Under 30]]="YES","Under 30",IF(Aggregate[[#This Row],[Senior]]="YES", 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Download]]&lt;5,"Less Than 5 GB",IF(Aggregate[[#This Row],[Avg Monthly GB Download]]&lt;10,"Between 5 and 10 GB", "10 or more GB"))</f>
        <v>Between 5 and 10 GB</v>
      </c>
    </row>
    <row r="4458" spans="1:23" x14ac:dyDescent="0.2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tr">
        <f>IF(Aggregate[[#This Row],[Under 30]]="YES","Under 30",IF(Aggregate[[#This Row],[Senior]]="YES", "Senior","Other"))</f>
        <v>Senior</v>
      </c>
      <c r="K4458" t="s">
        <v>21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Download]]&lt;5,"Less Than 5 GB",IF(Aggregate[[#This Row],[Avg Monthly GB Download]]&lt;10,"Between 5 and 10 GB", "10 or more GB"))</f>
        <v>10 or more GB</v>
      </c>
    </row>
    <row r="4459" spans="1:23" x14ac:dyDescent="0.2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J4459" t="str">
        <f>IF(Aggregate[[#This Row],[Under 30]]="YES","Under 30",IF(Aggregate[[#This Row],[Senior]]="YES", 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Download]]&lt;5,"Less Than 5 GB",IF(Aggregate[[#This Row],[Avg Monthly GB Download]]&lt;10,"Between 5 and 10 GB", "10 or more GB"))</f>
        <v>Less Than 5 GB</v>
      </c>
    </row>
    <row r="4460" spans="1:23" x14ac:dyDescent="0.2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tr">
        <f>IF(Aggregate[[#This Row],[Under 30]]="YES","Under 30",IF(Aggregate[[#This Row],[Senior]]="YES", "Senior","Other"))</f>
        <v>Senior</v>
      </c>
      <c r="K4460" t="s">
        <v>21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Download]]&lt;5,"Less Than 5 GB",IF(Aggregate[[#This Row],[Avg Monthly GB Download]]&lt;10,"Between 5 and 10 GB", "10 or more GB"))</f>
        <v>10 or more GB</v>
      </c>
    </row>
    <row r="4461" spans="1:23" x14ac:dyDescent="0.2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J4461" t="str">
        <f>IF(Aggregate[[#This Row],[Under 30]]="YES","Under 30",IF(Aggregate[[#This Row],[Senior]]="YES", 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Download]]&lt;5,"Less Than 5 GB",IF(Aggregate[[#This Row],[Avg Monthly GB Download]]&lt;10,"Between 5 and 10 GB", "10 or more GB"))</f>
        <v>Between 5 and 10 GB</v>
      </c>
    </row>
    <row r="4462" spans="1:23" x14ac:dyDescent="0.2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J4462" t="str">
        <f>IF(Aggregate[[#This Row],[Under 30]]="YES","Under 30",IF(Aggregate[[#This Row],[Senior]]="YES", 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Download]]&lt;5,"Less Than 5 GB",IF(Aggregate[[#This Row],[Avg Monthly GB Download]]&lt;10,"Between 5 and 10 GB", "10 or more GB"))</f>
        <v>10 or more GB</v>
      </c>
    </row>
    <row r="4463" spans="1:23" x14ac:dyDescent="0.2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J4463" t="str">
        <f>IF(Aggregate[[#This Row],[Under 30]]="YES","Under 30",IF(Aggregate[[#This Row],[Senior]]="YES", 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Download]]&lt;5,"Less Than 5 GB",IF(Aggregate[[#This Row],[Avg Monthly GB Download]]&lt;10,"Between 5 and 10 GB", "10 or more GB"))</f>
        <v>Between 5 and 10 GB</v>
      </c>
    </row>
    <row r="4464" spans="1:23" x14ac:dyDescent="0.2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J4464" t="str">
        <f>IF(Aggregate[[#This Row],[Under 30]]="YES","Under 30",IF(Aggregate[[#This Row],[Senior]]="YES", 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Download]]&lt;5,"Less Than 5 GB",IF(Aggregate[[#This Row],[Avg Monthly GB Download]]&lt;10,"Between 5 and 10 GB", "10 or more GB"))</f>
        <v>10 or more GB</v>
      </c>
    </row>
    <row r="4465" spans="1:23" x14ac:dyDescent="0.2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J4465" t="str">
        <f>IF(Aggregate[[#This Row],[Under 30]]="YES","Under 30",IF(Aggregate[[#This Row],[Senior]]="YES", 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Download]]&lt;5,"Less Than 5 GB",IF(Aggregate[[#This Row],[Avg Monthly GB Download]]&lt;10,"Between 5 and 10 GB", "10 or more GB"))</f>
        <v>Between 5 and 10 GB</v>
      </c>
    </row>
    <row r="4466" spans="1:23" x14ac:dyDescent="0.2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J4466" t="str">
        <f>IF(Aggregate[[#This Row],[Under 30]]="YES","Under 30",IF(Aggregate[[#This Row],[Senior]]="YES", 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Download]]&lt;5,"Less Than 5 GB",IF(Aggregate[[#This Row],[Avg Monthly GB Download]]&lt;10,"Between 5 and 10 GB", "10 or more GB"))</f>
        <v>10 or more GB</v>
      </c>
    </row>
    <row r="4467" spans="1:23" x14ac:dyDescent="0.2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J4467" t="str">
        <f>IF(Aggregate[[#This Row],[Under 30]]="YES","Under 30",IF(Aggregate[[#This Row],[Senior]]="YES", 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Download]]&lt;5,"Less Than 5 GB",IF(Aggregate[[#This Row],[Avg Monthly GB Download]]&lt;10,"Between 5 and 10 GB", "10 or more GB"))</f>
        <v>10 or more GB</v>
      </c>
    </row>
    <row r="4468" spans="1:23" x14ac:dyDescent="0.2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J4468" t="str">
        <f>IF(Aggregate[[#This Row],[Under 30]]="YES","Under 30",IF(Aggregate[[#This Row],[Senior]]="YES", 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Download]]&lt;5,"Less Than 5 GB",IF(Aggregate[[#This Row],[Avg Monthly GB Download]]&lt;10,"Between 5 and 10 GB", "10 or more GB"))</f>
        <v>10 or more GB</v>
      </c>
    </row>
    <row r="4469" spans="1:23" x14ac:dyDescent="0.2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J4469" t="str">
        <f>IF(Aggregate[[#This Row],[Under 30]]="YES","Under 30",IF(Aggregate[[#This Row],[Senior]]="YES", 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Download]]&lt;5,"Less Than 5 GB",IF(Aggregate[[#This Row],[Avg Monthly GB Download]]&lt;10,"Between 5 and 10 GB", "10 or more GB"))</f>
        <v>10 or more GB</v>
      </c>
    </row>
    <row r="4470" spans="1:23" x14ac:dyDescent="0.2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J4470" t="str">
        <f>IF(Aggregate[[#This Row],[Under 30]]="YES","Under 30",IF(Aggregate[[#This Row],[Senior]]="YES", 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Download]]&lt;5,"Less Than 5 GB",IF(Aggregate[[#This Row],[Avg Monthly GB Download]]&lt;10,"Between 5 and 10 GB", "10 or more GB"))</f>
        <v>Less Than 5 GB</v>
      </c>
    </row>
    <row r="4471" spans="1:23" x14ac:dyDescent="0.2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tr">
        <f>IF(Aggregate[[#This Row],[Under 30]]="YES","Under 30",IF(Aggregate[[#This Row],[Senior]]="YES", "Senior","Other"))</f>
        <v>Senior</v>
      </c>
      <c r="K4471" t="s">
        <v>21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Download]]&lt;5,"Less Than 5 GB",IF(Aggregate[[#This Row],[Avg Monthly GB Download]]&lt;10,"Between 5 and 10 GB", "10 or more GB"))</f>
        <v>Less Than 5 GB</v>
      </c>
    </row>
    <row r="4472" spans="1:23" x14ac:dyDescent="0.2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tr">
        <f>IF(Aggregate[[#This Row],[Under 30]]="YES","Under 30",IF(Aggregate[[#This Row],[Senior]]="YES", "Senior","Other"))</f>
        <v>Senior</v>
      </c>
      <c r="K4472" t="s">
        <v>21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Download]]&lt;5,"Less Than 5 GB",IF(Aggregate[[#This Row],[Avg Monthly GB Download]]&lt;10,"Between 5 and 10 GB", "10 or more GB"))</f>
        <v>Less Than 5 GB</v>
      </c>
    </row>
    <row r="4473" spans="1:23" x14ac:dyDescent="0.2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J4473" t="str">
        <f>IF(Aggregate[[#This Row],[Under 30]]="YES","Under 30",IF(Aggregate[[#This Row],[Senior]]="YES", 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Download]]&lt;5,"Less Than 5 GB",IF(Aggregate[[#This Row],[Avg Monthly GB Download]]&lt;10,"Between 5 and 10 GB", "10 or more GB"))</f>
        <v>10 or more GB</v>
      </c>
    </row>
    <row r="4474" spans="1:23" x14ac:dyDescent="0.2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tr">
        <f>IF(Aggregate[[#This Row],[Under 30]]="YES","Under 30",IF(Aggregate[[#This Row],[Senior]]="YES", "Senior","Other"))</f>
        <v>Senior</v>
      </c>
      <c r="K4474" t="s">
        <v>21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Download]]&lt;5,"Less Than 5 GB",IF(Aggregate[[#This Row],[Avg Monthly GB Download]]&lt;10,"Between 5 and 10 GB", "10 or more GB"))</f>
        <v>10 or more GB</v>
      </c>
    </row>
    <row r="4475" spans="1:23" x14ac:dyDescent="0.2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J4475" t="str">
        <f>IF(Aggregate[[#This Row],[Under 30]]="YES","Under 30",IF(Aggregate[[#This Row],[Senior]]="YES", 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Download]]&lt;5,"Less Than 5 GB",IF(Aggregate[[#This Row],[Avg Monthly GB Download]]&lt;10,"Between 5 and 10 GB", "10 or more GB"))</f>
        <v>Less Than 5 GB</v>
      </c>
    </row>
    <row r="4476" spans="1:23" x14ac:dyDescent="0.2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J4476" t="str">
        <f>IF(Aggregate[[#This Row],[Under 30]]="YES","Under 30",IF(Aggregate[[#This Row],[Senior]]="YES", 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Download]]&lt;5,"Less Than 5 GB",IF(Aggregate[[#This Row],[Avg Monthly GB Download]]&lt;10,"Between 5 and 10 GB", "10 or more GB"))</f>
        <v>Less Than 5 GB</v>
      </c>
    </row>
    <row r="4477" spans="1:23" x14ac:dyDescent="0.2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J4477" t="str">
        <f>IF(Aggregate[[#This Row],[Under 30]]="YES","Under 30",IF(Aggregate[[#This Row],[Senior]]="YES", 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Download]]&lt;5,"Less Than 5 GB",IF(Aggregate[[#This Row],[Avg Monthly GB Download]]&lt;10,"Between 5 and 10 GB", "10 or more GB"))</f>
        <v>10 or more GB</v>
      </c>
    </row>
    <row r="4478" spans="1:23" x14ac:dyDescent="0.2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J4478" t="str">
        <f>IF(Aggregate[[#This Row],[Under 30]]="YES","Under 30",IF(Aggregate[[#This Row],[Senior]]="YES", 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Download]]&lt;5,"Less Than 5 GB",IF(Aggregate[[#This Row],[Avg Monthly GB Download]]&lt;10,"Between 5 and 10 GB", "10 or more GB"))</f>
        <v>Less Than 5 GB</v>
      </c>
    </row>
    <row r="4479" spans="1:23" x14ac:dyDescent="0.2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J4479" t="str">
        <f>IF(Aggregate[[#This Row],[Under 30]]="YES","Under 30",IF(Aggregate[[#This Row],[Senior]]="YES", 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Download]]&lt;5,"Less Than 5 GB",IF(Aggregate[[#This Row],[Avg Monthly GB Download]]&lt;10,"Between 5 and 10 GB", "10 or more GB"))</f>
        <v>Less Than 5 GB</v>
      </c>
    </row>
    <row r="4480" spans="1:23" x14ac:dyDescent="0.2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tr">
        <f>IF(Aggregate[[#This Row],[Under 30]]="YES","Under 30",IF(Aggregate[[#This Row],[Senior]]="YES", "Senior","Other"))</f>
        <v>Senior</v>
      </c>
      <c r="K4480" t="s">
        <v>21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Download]]&lt;5,"Less Than 5 GB",IF(Aggregate[[#This Row],[Avg Monthly GB Download]]&lt;10,"Between 5 and 10 GB", "10 or more GB"))</f>
        <v>Between 5 and 10 GB</v>
      </c>
    </row>
    <row r="4481" spans="1:23" x14ac:dyDescent="0.2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J4481" t="str">
        <f>IF(Aggregate[[#This Row],[Under 30]]="YES","Under 30",IF(Aggregate[[#This Row],[Senior]]="YES", 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Download]]&lt;5,"Less Than 5 GB",IF(Aggregate[[#This Row],[Avg Monthly GB Download]]&lt;10,"Between 5 and 10 GB", "10 or more GB"))</f>
        <v>10 or more GB</v>
      </c>
    </row>
    <row r="4482" spans="1:23" x14ac:dyDescent="0.2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J4482" t="str">
        <f>IF(Aggregate[[#This Row],[Under 30]]="YES","Under 30",IF(Aggregate[[#This Row],[Senior]]="YES", 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Download]]&lt;5,"Less Than 5 GB",IF(Aggregate[[#This Row],[Avg Monthly GB Download]]&lt;10,"Between 5 and 10 GB", "10 or more GB"))</f>
        <v>10 or more GB</v>
      </c>
    </row>
    <row r="4483" spans="1:23" x14ac:dyDescent="0.2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J4483" t="str">
        <f>IF(Aggregate[[#This Row],[Under 30]]="YES","Under 30",IF(Aggregate[[#This Row],[Senior]]="YES", 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Download]]&lt;5,"Less Than 5 GB",IF(Aggregate[[#This Row],[Avg Monthly GB Download]]&lt;10,"Between 5 and 10 GB", "10 or more GB"))</f>
        <v>Less Than 5 GB</v>
      </c>
    </row>
    <row r="4484" spans="1:23" x14ac:dyDescent="0.2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J4484" t="str">
        <f>IF(Aggregate[[#This Row],[Under 30]]="YES","Under 30",IF(Aggregate[[#This Row],[Senior]]="YES", 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Download]]&lt;5,"Less Than 5 GB",IF(Aggregate[[#This Row],[Avg Monthly GB Download]]&lt;10,"Between 5 and 10 GB", "10 or more GB"))</f>
        <v>Less Than 5 GB</v>
      </c>
    </row>
    <row r="4485" spans="1:23" x14ac:dyDescent="0.2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J4485" t="str">
        <f>IF(Aggregate[[#This Row],[Under 30]]="YES","Under 30",IF(Aggregate[[#This Row],[Senior]]="YES", 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Download]]&lt;5,"Less Than 5 GB",IF(Aggregate[[#This Row],[Avg Monthly GB Download]]&lt;10,"Between 5 and 10 GB", "10 or more GB"))</f>
        <v>Between 5 and 10 GB</v>
      </c>
    </row>
    <row r="4486" spans="1:23" x14ac:dyDescent="0.2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J4486" t="str">
        <f>IF(Aggregate[[#This Row],[Under 30]]="YES","Under 30",IF(Aggregate[[#This Row],[Senior]]="YES", 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Download]]&lt;5,"Less Than 5 GB",IF(Aggregate[[#This Row],[Avg Monthly GB Download]]&lt;10,"Between 5 and 10 GB", "10 or more GB"))</f>
        <v>10 or more GB</v>
      </c>
    </row>
    <row r="4487" spans="1:23" x14ac:dyDescent="0.2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tr">
        <f>IF(Aggregate[[#This Row],[Under 30]]="YES","Under 30",IF(Aggregate[[#This Row],[Senior]]="YES", "Senior","Other"))</f>
        <v>Senior</v>
      </c>
      <c r="K4487" t="s">
        <v>21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Download]]&lt;5,"Less Than 5 GB",IF(Aggregate[[#This Row],[Avg Monthly GB Download]]&lt;10,"Between 5 and 10 GB", "10 or more GB"))</f>
        <v>Less Than 5 GB</v>
      </c>
    </row>
    <row r="4488" spans="1:23" x14ac:dyDescent="0.2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tr">
        <f>IF(Aggregate[[#This Row],[Under 30]]="YES","Under 30",IF(Aggregate[[#This Row],[Senior]]="YES", "Senior","Other"))</f>
        <v>Senior</v>
      </c>
      <c r="K4488" t="s">
        <v>21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Download]]&lt;5,"Less Than 5 GB",IF(Aggregate[[#This Row],[Avg Monthly GB Download]]&lt;10,"Between 5 and 10 GB", "10 or more GB"))</f>
        <v>Less Than 5 GB</v>
      </c>
    </row>
    <row r="4489" spans="1:23" x14ac:dyDescent="0.2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J4489" t="str">
        <f>IF(Aggregate[[#This Row],[Under 30]]="YES","Under 30",IF(Aggregate[[#This Row],[Senior]]="YES", 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Download]]&lt;5,"Less Than 5 GB",IF(Aggregate[[#This Row],[Avg Monthly GB Download]]&lt;10,"Between 5 and 10 GB", "10 or more GB"))</f>
        <v>Less Than 5 GB</v>
      </c>
    </row>
    <row r="4490" spans="1:23" x14ac:dyDescent="0.2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J4490" t="str">
        <f>IF(Aggregate[[#This Row],[Under 30]]="YES","Under 30",IF(Aggregate[[#This Row],[Senior]]="YES", 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Download]]&lt;5,"Less Than 5 GB",IF(Aggregate[[#This Row],[Avg Monthly GB Download]]&lt;10,"Between 5 and 10 GB", "10 or more GB"))</f>
        <v>Less Than 5 GB</v>
      </c>
    </row>
    <row r="4491" spans="1:23" x14ac:dyDescent="0.2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tr">
        <f>IF(Aggregate[[#This Row],[Under 30]]="YES","Under 30",IF(Aggregate[[#This Row],[Senior]]="YES", "Senior","Other"))</f>
        <v>Senior</v>
      </c>
      <c r="K4491" t="s">
        <v>21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Download]]&lt;5,"Less Than 5 GB",IF(Aggregate[[#This Row],[Avg Monthly GB Download]]&lt;10,"Between 5 and 10 GB", "10 or more GB"))</f>
        <v>10 or more GB</v>
      </c>
    </row>
    <row r="4492" spans="1:23" x14ac:dyDescent="0.2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tr">
        <f>IF(Aggregate[[#This Row],[Under 30]]="YES","Under 30",IF(Aggregate[[#This Row],[Senior]]="YES", "Senior","Other"))</f>
        <v>Senior</v>
      </c>
      <c r="K4492" t="s">
        <v>21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Download]]&lt;5,"Less Than 5 GB",IF(Aggregate[[#This Row],[Avg Monthly GB Download]]&lt;10,"Between 5 and 10 GB", "10 or more GB"))</f>
        <v>Between 5 and 10 GB</v>
      </c>
    </row>
    <row r="4493" spans="1:23" x14ac:dyDescent="0.2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J4493" t="str">
        <f>IF(Aggregate[[#This Row],[Under 30]]="YES","Under 30",IF(Aggregate[[#This Row],[Senior]]="YES", 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Download]]&lt;5,"Less Than 5 GB",IF(Aggregate[[#This Row],[Avg Monthly GB Download]]&lt;10,"Between 5 and 10 GB", "10 or more GB"))</f>
        <v>Less Than 5 GB</v>
      </c>
    </row>
    <row r="4494" spans="1:23" x14ac:dyDescent="0.2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J4494" t="str">
        <f>IF(Aggregate[[#This Row],[Under 30]]="YES","Under 30",IF(Aggregate[[#This Row],[Senior]]="YES", 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Download]]&lt;5,"Less Than 5 GB",IF(Aggregate[[#This Row],[Avg Monthly GB Download]]&lt;10,"Between 5 and 10 GB", "10 or more GB"))</f>
        <v>Less Than 5 GB</v>
      </c>
    </row>
    <row r="4495" spans="1:23" x14ac:dyDescent="0.2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J4495" t="str">
        <f>IF(Aggregate[[#This Row],[Under 30]]="YES","Under 30",IF(Aggregate[[#This Row],[Senior]]="YES", 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Download]]&lt;5,"Less Than 5 GB",IF(Aggregate[[#This Row],[Avg Monthly GB Download]]&lt;10,"Between 5 and 10 GB", "10 or more GB"))</f>
        <v>Between 5 and 10 GB</v>
      </c>
    </row>
    <row r="4496" spans="1:23" x14ac:dyDescent="0.2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J4496" t="str">
        <f>IF(Aggregate[[#This Row],[Under 30]]="YES","Under 30",IF(Aggregate[[#This Row],[Senior]]="YES", 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Download]]&lt;5,"Less Than 5 GB",IF(Aggregate[[#This Row],[Avg Monthly GB Download]]&lt;10,"Between 5 and 10 GB", "10 or more GB"))</f>
        <v>Between 5 and 10 GB</v>
      </c>
    </row>
    <row r="4497" spans="1:23" x14ac:dyDescent="0.2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J4497" t="str">
        <f>IF(Aggregate[[#This Row],[Under 30]]="YES","Under 30",IF(Aggregate[[#This Row],[Senior]]="YES", 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Download]]&lt;5,"Less Than 5 GB",IF(Aggregate[[#This Row],[Avg Monthly GB Download]]&lt;10,"Between 5 and 10 GB", "10 or more GB"))</f>
        <v>10 or more GB</v>
      </c>
    </row>
    <row r="4498" spans="1:23" x14ac:dyDescent="0.2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J4498" t="str">
        <f>IF(Aggregate[[#This Row],[Under 30]]="YES","Under 30",IF(Aggregate[[#This Row],[Senior]]="YES", 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Download]]&lt;5,"Less Than 5 GB",IF(Aggregate[[#This Row],[Avg Monthly GB Download]]&lt;10,"Between 5 and 10 GB", "10 or more GB"))</f>
        <v>Less Than 5 GB</v>
      </c>
    </row>
    <row r="4499" spans="1:23" x14ac:dyDescent="0.2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J4499" t="str">
        <f>IF(Aggregate[[#This Row],[Under 30]]="YES","Under 30",IF(Aggregate[[#This Row],[Senior]]="YES", 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Download]]&lt;5,"Less Than 5 GB",IF(Aggregate[[#This Row],[Avg Monthly GB Download]]&lt;10,"Between 5 and 10 GB", "10 or more GB"))</f>
        <v>10 or more GB</v>
      </c>
    </row>
    <row r="4500" spans="1:23" x14ac:dyDescent="0.2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J4500" t="str">
        <f>IF(Aggregate[[#This Row],[Under 30]]="YES","Under 30",IF(Aggregate[[#This Row],[Senior]]="YES", 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Download]]&lt;5,"Less Than 5 GB",IF(Aggregate[[#This Row],[Avg Monthly GB Download]]&lt;10,"Between 5 and 10 GB", "10 or more GB"))</f>
        <v>10 or more GB</v>
      </c>
    </row>
    <row r="4501" spans="1:23" x14ac:dyDescent="0.2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J4501" t="str">
        <f>IF(Aggregate[[#This Row],[Under 30]]="YES","Under 30",IF(Aggregate[[#This Row],[Senior]]="YES", 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Download]]&lt;5,"Less Than 5 GB",IF(Aggregate[[#This Row],[Avg Monthly GB Download]]&lt;10,"Between 5 and 10 GB", "10 or more GB"))</f>
        <v>10 or more GB</v>
      </c>
    </row>
    <row r="4502" spans="1:23" x14ac:dyDescent="0.2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J4502" t="str">
        <f>IF(Aggregate[[#This Row],[Under 30]]="YES","Under 30",IF(Aggregate[[#This Row],[Senior]]="YES", 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Download]]&lt;5,"Less Than 5 GB",IF(Aggregate[[#This Row],[Avg Monthly GB Download]]&lt;10,"Between 5 and 10 GB", "10 or more GB"))</f>
        <v>10 or more GB</v>
      </c>
    </row>
    <row r="4503" spans="1:23" x14ac:dyDescent="0.2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J4503" t="str">
        <f>IF(Aggregate[[#This Row],[Under 30]]="YES","Under 30",IF(Aggregate[[#This Row],[Senior]]="YES", 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Download]]&lt;5,"Less Than 5 GB",IF(Aggregate[[#This Row],[Avg Monthly GB Download]]&lt;10,"Between 5 and 10 GB", "10 or more GB"))</f>
        <v>Less Than 5 GB</v>
      </c>
    </row>
    <row r="4504" spans="1:23" x14ac:dyDescent="0.2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tr">
        <f>IF(Aggregate[[#This Row],[Under 30]]="YES","Under 30",IF(Aggregate[[#This Row],[Senior]]="YES", "Senior","Other"))</f>
        <v>Senior</v>
      </c>
      <c r="K4504" t="s">
        <v>21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Download]]&lt;5,"Less Than 5 GB",IF(Aggregate[[#This Row],[Avg Monthly GB Download]]&lt;10,"Between 5 and 10 GB", "10 or more GB"))</f>
        <v>Less Than 5 GB</v>
      </c>
    </row>
    <row r="4505" spans="1:23" x14ac:dyDescent="0.2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tr">
        <f>IF(Aggregate[[#This Row],[Under 30]]="YES","Under 30",IF(Aggregate[[#This Row],[Senior]]="YES", "Senior","Other"))</f>
        <v>Senior</v>
      </c>
      <c r="K4505" t="s">
        <v>21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Download]]&lt;5,"Less Than 5 GB",IF(Aggregate[[#This Row],[Avg Monthly GB Download]]&lt;10,"Between 5 and 10 GB", "10 or more GB"))</f>
        <v>Less Than 5 GB</v>
      </c>
    </row>
    <row r="4506" spans="1:23" x14ac:dyDescent="0.2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J4506" t="str">
        <f>IF(Aggregate[[#This Row],[Under 30]]="YES","Under 30",IF(Aggregate[[#This Row],[Senior]]="YES", 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Download]]&lt;5,"Less Than 5 GB",IF(Aggregate[[#This Row],[Avg Monthly GB Download]]&lt;10,"Between 5 and 10 GB", "10 or more GB"))</f>
        <v>Between 5 and 10 GB</v>
      </c>
    </row>
    <row r="4507" spans="1:23" x14ac:dyDescent="0.2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J4507" t="str">
        <f>IF(Aggregate[[#This Row],[Under 30]]="YES","Under 30",IF(Aggregate[[#This Row],[Senior]]="YES", 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Download]]&lt;5,"Less Than 5 GB",IF(Aggregate[[#This Row],[Avg Monthly GB Download]]&lt;10,"Between 5 and 10 GB", "10 or more GB"))</f>
        <v>10 or more GB</v>
      </c>
    </row>
    <row r="4508" spans="1:23" x14ac:dyDescent="0.2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J4508" t="str">
        <f>IF(Aggregate[[#This Row],[Under 30]]="YES","Under 30",IF(Aggregate[[#This Row],[Senior]]="YES", 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Download]]&lt;5,"Less Than 5 GB",IF(Aggregate[[#This Row],[Avg Monthly GB Download]]&lt;10,"Between 5 and 10 GB", "10 or more GB"))</f>
        <v>Between 5 and 10 GB</v>
      </c>
    </row>
    <row r="4509" spans="1:23" x14ac:dyDescent="0.2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J4509" t="str">
        <f>IF(Aggregate[[#This Row],[Under 30]]="YES","Under 30",IF(Aggregate[[#This Row],[Senior]]="YES", 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Download]]&lt;5,"Less Than 5 GB",IF(Aggregate[[#This Row],[Avg Monthly GB Download]]&lt;10,"Between 5 and 10 GB", "10 or more GB"))</f>
        <v>10 or more GB</v>
      </c>
    </row>
    <row r="4510" spans="1:23" x14ac:dyDescent="0.2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J4510" t="str">
        <f>IF(Aggregate[[#This Row],[Under 30]]="YES","Under 30",IF(Aggregate[[#This Row],[Senior]]="YES", 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Download]]&lt;5,"Less Than 5 GB",IF(Aggregate[[#This Row],[Avg Monthly GB Download]]&lt;10,"Between 5 and 10 GB", "10 or more GB"))</f>
        <v>Between 5 and 10 GB</v>
      </c>
    </row>
    <row r="4511" spans="1:23" x14ac:dyDescent="0.2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J4511" t="str">
        <f>IF(Aggregate[[#This Row],[Under 30]]="YES","Under 30",IF(Aggregate[[#This Row],[Senior]]="YES", 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Download]]&lt;5,"Less Than 5 GB",IF(Aggregate[[#This Row],[Avg Monthly GB Download]]&lt;10,"Between 5 and 10 GB", "10 or more GB"))</f>
        <v>Less Than 5 GB</v>
      </c>
    </row>
    <row r="4512" spans="1:23" x14ac:dyDescent="0.2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J4512" t="str">
        <f>IF(Aggregate[[#This Row],[Under 30]]="YES","Under 30",IF(Aggregate[[#This Row],[Senior]]="YES", 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Download]]&lt;5,"Less Than 5 GB",IF(Aggregate[[#This Row],[Avg Monthly GB Download]]&lt;10,"Between 5 and 10 GB", "10 or more GB"))</f>
        <v>Less Than 5 GB</v>
      </c>
    </row>
    <row r="4513" spans="1:23" x14ac:dyDescent="0.2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J4513" t="str">
        <f>IF(Aggregate[[#This Row],[Under 30]]="YES","Under 30",IF(Aggregate[[#This Row],[Senior]]="YES", 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Download]]&lt;5,"Less Than 5 GB",IF(Aggregate[[#This Row],[Avg Monthly GB Download]]&lt;10,"Between 5 and 10 GB", "10 or more GB"))</f>
        <v>Between 5 and 10 GB</v>
      </c>
    </row>
    <row r="4514" spans="1:23" x14ac:dyDescent="0.2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tr">
        <f>IF(Aggregate[[#This Row],[Under 30]]="YES","Under 30",IF(Aggregate[[#This Row],[Senior]]="YES", "Senior","Other"))</f>
        <v>Senior</v>
      </c>
      <c r="K4514" t="s">
        <v>21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Download]]&lt;5,"Less Than 5 GB",IF(Aggregate[[#This Row],[Avg Monthly GB Download]]&lt;10,"Between 5 and 10 GB", "10 or more GB"))</f>
        <v>Between 5 and 10 GB</v>
      </c>
    </row>
    <row r="4515" spans="1:23" x14ac:dyDescent="0.2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J4515" t="str">
        <f>IF(Aggregate[[#This Row],[Under 30]]="YES","Under 30",IF(Aggregate[[#This Row],[Senior]]="YES", 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Download]]&lt;5,"Less Than 5 GB",IF(Aggregate[[#This Row],[Avg Monthly GB Download]]&lt;10,"Between 5 and 10 GB", "10 or more GB"))</f>
        <v>Between 5 and 10 GB</v>
      </c>
    </row>
    <row r="4516" spans="1:23" x14ac:dyDescent="0.2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J4516" t="str">
        <f>IF(Aggregate[[#This Row],[Under 30]]="YES","Under 30",IF(Aggregate[[#This Row],[Senior]]="YES", 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Download]]&lt;5,"Less Than 5 GB",IF(Aggregate[[#This Row],[Avg Monthly GB Download]]&lt;10,"Between 5 and 10 GB", "10 or more GB"))</f>
        <v>Less Than 5 GB</v>
      </c>
    </row>
    <row r="4517" spans="1:23" x14ac:dyDescent="0.2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tr">
        <f>IF(Aggregate[[#This Row],[Under 30]]="YES","Under 30",IF(Aggregate[[#This Row],[Senior]]="YES", "Senior","Other"))</f>
        <v>Senior</v>
      </c>
      <c r="K4517" t="s">
        <v>25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Download]]&lt;5,"Less Than 5 GB",IF(Aggregate[[#This Row],[Avg Monthly GB Download]]&lt;10,"Between 5 and 10 GB", "10 or more GB"))</f>
        <v>10 or more GB</v>
      </c>
    </row>
    <row r="4518" spans="1:23" x14ac:dyDescent="0.2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J4518" t="str">
        <f>IF(Aggregate[[#This Row],[Under 30]]="YES","Under 30",IF(Aggregate[[#This Row],[Senior]]="YES", 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Download]]&lt;5,"Less Than 5 GB",IF(Aggregate[[#This Row],[Avg Monthly GB Download]]&lt;10,"Between 5 and 10 GB", "10 or more GB"))</f>
        <v>10 or more GB</v>
      </c>
    </row>
    <row r="4519" spans="1:23" x14ac:dyDescent="0.2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J4519" t="str">
        <f>IF(Aggregate[[#This Row],[Under 30]]="YES","Under 30",IF(Aggregate[[#This Row],[Senior]]="YES", 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Download]]&lt;5,"Less Than 5 GB",IF(Aggregate[[#This Row],[Avg Monthly GB Download]]&lt;10,"Between 5 and 10 GB", "10 or more GB"))</f>
        <v>10 or more GB</v>
      </c>
    </row>
    <row r="4520" spans="1:23" x14ac:dyDescent="0.2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J4520" t="str">
        <f>IF(Aggregate[[#This Row],[Under 30]]="YES","Under 30",IF(Aggregate[[#This Row],[Senior]]="YES", 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Download]]&lt;5,"Less Than 5 GB",IF(Aggregate[[#This Row],[Avg Monthly GB Download]]&lt;10,"Between 5 and 10 GB", "10 or more GB"))</f>
        <v>10 or more GB</v>
      </c>
    </row>
    <row r="4521" spans="1:23" x14ac:dyDescent="0.2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J4521" t="str">
        <f>IF(Aggregate[[#This Row],[Under 30]]="YES","Under 30",IF(Aggregate[[#This Row],[Senior]]="YES", 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Download]]&lt;5,"Less Than 5 GB",IF(Aggregate[[#This Row],[Avg Monthly GB Download]]&lt;10,"Between 5 and 10 GB", "10 or more GB"))</f>
        <v>Between 5 and 10 GB</v>
      </c>
    </row>
    <row r="4522" spans="1:23" x14ac:dyDescent="0.2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J4522" t="str">
        <f>IF(Aggregate[[#This Row],[Under 30]]="YES","Under 30",IF(Aggregate[[#This Row],[Senior]]="YES", 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Download]]&lt;5,"Less Than 5 GB",IF(Aggregate[[#This Row],[Avg Monthly GB Download]]&lt;10,"Between 5 and 10 GB", "10 or more GB"))</f>
        <v>10 or more GB</v>
      </c>
    </row>
    <row r="4523" spans="1:23" x14ac:dyDescent="0.2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tr">
        <f>IF(Aggregate[[#This Row],[Under 30]]="YES","Under 30",IF(Aggregate[[#This Row],[Senior]]="YES", "Senior","Other"))</f>
        <v>Senior</v>
      </c>
      <c r="K4523" t="s">
        <v>21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Download]]&lt;5,"Less Than 5 GB",IF(Aggregate[[#This Row],[Avg Monthly GB Download]]&lt;10,"Between 5 and 10 GB", "10 or more GB"))</f>
        <v>Between 5 and 10 GB</v>
      </c>
    </row>
    <row r="4524" spans="1:23" x14ac:dyDescent="0.2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J4524" t="str">
        <f>IF(Aggregate[[#This Row],[Under 30]]="YES","Under 30",IF(Aggregate[[#This Row],[Senior]]="YES", 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Download]]&lt;5,"Less Than 5 GB",IF(Aggregate[[#This Row],[Avg Monthly GB Download]]&lt;10,"Between 5 and 10 GB", "10 or more GB"))</f>
        <v>10 or more GB</v>
      </c>
    </row>
    <row r="4525" spans="1:23" x14ac:dyDescent="0.2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J4525" t="str">
        <f>IF(Aggregate[[#This Row],[Under 30]]="YES","Under 30",IF(Aggregate[[#This Row],[Senior]]="YES", 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Download]]&lt;5,"Less Than 5 GB",IF(Aggregate[[#This Row],[Avg Monthly GB Download]]&lt;10,"Between 5 and 10 GB", "10 or more GB"))</f>
        <v>Less Than 5 GB</v>
      </c>
    </row>
    <row r="4526" spans="1:23" x14ac:dyDescent="0.2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J4526" t="str">
        <f>IF(Aggregate[[#This Row],[Under 30]]="YES","Under 30",IF(Aggregate[[#This Row],[Senior]]="YES", 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Download]]&lt;5,"Less Than 5 GB",IF(Aggregate[[#This Row],[Avg Monthly GB Download]]&lt;10,"Between 5 and 10 GB", "10 or more GB"))</f>
        <v>Less Than 5 GB</v>
      </c>
    </row>
    <row r="4527" spans="1:23" x14ac:dyDescent="0.2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J4527" t="str">
        <f>IF(Aggregate[[#This Row],[Under 30]]="YES","Under 30",IF(Aggregate[[#This Row],[Senior]]="YES", 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Download]]&lt;5,"Less Than 5 GB",IF(Aggregate[[#This Row],[Avg Monthly GB Download]]&lt;10,"Between 5 and 10 GB", "10 or more GB"))</f>
        <v>Between 5 and 10 GB</v>
      </c>
    </row>
    <row r="4528" spans="1:23" x14ac:dyDescent="0.2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J4528" t="str">
        <f>IF(Aggregate[[#This Row],[Under 30]]="YES","Under 30",IF(Aggregate[[#This Row],[Senior]]="YES", 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Download]]&lt;5,"Less Than 5 GB",IF(Aggregate[[#This Row],[Avg Monthly GB Download]]&lt;10,"Between 5 and 10 GB", "10 or more GB"))</f>
        <v>10 or more GB</v>
      </c>
    </row>
    <row r="4529" spans="1:23" x14ac:dyDescent="0.2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J4529" t="str">
        <f>IF(Aggregate[[#This Row],[Under 30]]="YES","Under 30",IF(Aggregate[[#This Row],[Senior]]="YES", 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Download]]&lt;5,"Less Than 5 GB",IF(Aggregate[[#This Row],[Avg Monthly GB Download]]&lt;10,"Between 5 and 10 GB", "10 or more GB"))</f>
        <v>10 or more GB</v>
      </c>
    </row>
    <row r="4530" spans="1:23" x14ac:dyDescent="0.2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tr">
        <f>IF(Aggregate[[#This Row],[Under 30]]="YES","Under 30",IF(Aggregate[[#This Row],[Senior]]="YES", "Senior","Other"))</f>
        <v>Senior</v>
      </c>
      <c r="K4530" t="s">
        <v>21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Download]]&lt;5,"Less Than 5 GB",IF(Aggregate[[#This Row],[Avg Monthly GB Download]]&lt;10,"Between 5 and 10 GB", "10 or more GB"))</f>
        <v>Less Than 5 GB</v>
      </c>
    </row>
    <row r="4531" spans="1:23" x14ac:dyDescent="0.2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J4531" t="str">
        <f>IF(Aggregate[[#This Row],[Under 30]]="YES","Under 30",IF(Aggregate[[#This Row],[Senior]]="YES", 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Download]]&lt;5,"Less Than 5 GB",IF(Aggregate[[#This Row],[Avg Monthly GB Download]]&lt;10,"Between 5 and 10 GB", "10 or more GB"))</f>
        <v>Between 5 and 10 GB</v>
      </c>
    </row>
    <row r="4532" spans="1:23" x14ac:dyDescent="0.2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tr">
        <f>IF(Aggregate[[#This Row],[Under 30]]="YES","Under 30",IF(Aggregate[[#This Row],[Senior]]="YES", "Senior","Other"))</f>
        <v>Senior</v>
      </c>
      <c r="K4532" t="s">
        <v>21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Download]]&lt;5,"Less Than 5 GB",IF(Aggregate[[#This Row],[Avg Monthly GB Download]]&lt;10,"Between 5 and 10 GB", "10 or more GB"))</f>
        <v>Less Than 5 GB</v>
      </c>
    </row>
    <row r="4533" spans="1:23" x14ac:dyDescent="0.2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tr">
        <f>IF(Aggregate[[#This Row],[Under 30]]="YES","Under 30",IF(Aggregate[[#This Row],[Senior]]="YES", "Senior","Other"))</f>
        <v>Senior</v>
      </c>
      <c r="K4533" t="s">
        <v>21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Download]]&lt;5,"Less Than 5 GB",IF(Aggregate[[#This Row],[Avg Monthly GB Download]]&lt;10,"Between 5 and 10 GB", "10 or more GB"))</f>
        <v>Less Than 5 GB</v>
      </c>
    </row>
    <row r="4534" spans="1:23" x14ac:dyDescent="0.2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J4534" t="str">
        <f>IF(Aggregate[[#This Row],[Under 30]]="YES","Under 30",IF(Aggregate[[#This Row],[Senior]]="YES", 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Download]]&lt;5,"Less Than 5 GB",IF(Aggregate[[#This Row],[Avg Monthly GB Download]]&lt;10,"Between 5 and 10 GB", "10 or more GB"))</f>
        <v>10 or more GB</v>
      </c>
    </row>
    <row r="4535" spans="1:23" x14ac:dyDescent="0.2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J4535" t="str">
        <f>IF(Aggregate[[#This Row],[Under 30]]="YES","Under 30",IF(Aggregate[[#This Row],[Senior]]="YES", 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Download]]&lt;5,"Less Than 5 GB",IF(Aggregate[[#This Row],[Avg Monthly GB Download]]&lt;10,"Between 5 and 10 GB", "10 or more GB"))</f>
        <v>10 or more GB</v>
      </c>
    </row>
    <row r="4536" spans="1:23" x14ac:dyDescent="0.2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J4536" t="str">
        <f>IF(Aggregate[[#This Row],[Under 30]]="YES","Under 30",IF(Aggregate[[#This Row],[Senior]]="YES", 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Download]]&lt;5,"Less Than 5 GB",IF(Aggregate[[#This Row],[Avg Monthly GB Download]]&lt;10,"Between 5 and 10 GB", "10 or more GB"))</f>
        <v>Less Than 5 GB</v>
      </c>
    </row>
    <row r="4537" spans="1:23" x14ac:dyDescent="0.2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tr">
        <f>IF(Aggregate[[#This Row],[Under 30]]="YES","Under 30",IF(Aggregate[[#This Row],[Senior]]="YES", "Senior","Other"))</f>
        <v>Senior</v>
      </c>
      <c r="K4537" t="s">
        <v>21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Download]]&lt;5,"Less Than 5 GB",IF(Aggregate[[#This Row],[Avg Monthly GB Download]]&lt;10,"Between 5 and 10 GB", "10 or more GB"))</f>
        <v>Less Than 5 GB</v>
      </c>
    </row>
    <row r="4538" spans="1:23" x14ac:dyDescent="0.2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J4538" t="str">
        <f>IF(Aggregate[[#This Row],[Under 30]]="YES","Under 30",IF(Aggregate[[#This Row],[Senior]]="YES", 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Download]]&lt;5,"Less Than 5 GB",IF(Aggregate[[#This Row],[Avg Monthly GB Download]]&lt;10,"Between 5 and 10 GB", "10 or more GB"))</f>
        <v>10 or more GB</v>
      </c>
    </row>
    <row r="4539" spans="1:23" x14ac:dyDescent="0.2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J4539" t="str">
        <f>IF(Aggregate[[#This Row],[Under 30]]="YES","Under 30",IF(Aggregate[[#This Row],[Senior]]="YES", 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Download]]&lt;5,"Less Than 5 GB",IF(Aggregate[[#This Row],[Avg Monthly GB Download]]&lt;10,"Between 5 and 10 GB", "10 or more GB"))</f>
        <v>10 or more GB</v>
      </c>
    </row>
    <row r="4540" spans="1:23" x14ac:dyDescent="0.2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tr">
        <f>IF(Aggregate[[#This Row],[Under 30]]="YES","Under 30",IF(Aggregate[[#This Row],[Senior]]="YES", "Senior","Other"))</f>
        <v>Senior</v>
      </c>
      <c r="K4540" t="s">
        <v>21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Download]]&lt;5,"Less Than 5 GB",IF(Aggregate[[#This Row],[Avg Monthly GB Download]]&lt;10,"Between 5 and 10 GB", "10 or more GB"))</f>
        <v>Between 5 and 10 GB</v>
      </c>
    </row>
    <row r="4541" spans="1:23" x14ac:dyDescent="0.2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J4541" t="str">
        <f>IF(Aggregate[[#This Row],[Under 30]]="YES","Under 30",IF(Aggregate[[#This Row],[Senior]]="YES", 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Download]]&lt;5,"Less Than 5 GB",IF(Aggregate[[#This Row],[Avg Monthly GB Download]]&lt;10,"Between 5 and 10 GB", "10 or more GB"))</f>
        <v>Less Than 5 GB</v>
      </c>
    </row>
    <row r="4542" spans="1:23" x14ac:dyDescent="0.2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tr">
        <f>IF(Aggregate[[#This Row],[Under 30]]="YES","Under 30",IF(Aggregate[[#This Row],[Senior]]="YES", "Senior","Other"))</f>
        <v>Senior</v>
      </c>
      <c r="K4542" t="s">
        <v>21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Download]]&lt;5,"Less Than 5 GB",IF(Aggregate[[#This Row],[Avg Monthly GB Download]]&lt;10,"Between 5 and 10 GB", "10 or more GB"))</f>
        <v>Less Than 5 GB</v>
      </c>
    </row>
    <row r="4543" spans="1:23" x14ac:dyDescent="0.2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J4543" t="str">
        <f>IF(Aggregate[[#This Row],[Under 30]]="YES","Under 30",IF(Aggregate[[#This Row],[Senior]]="YES", 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Download]]&lt;5,"Less Than 5 GB",IF(Aggregate[[#This Row],[Avg Monthly GB Download]]&lt;10,"Between 5 and 10 GB", "10 or more GB"))</f>
        <v>10 or more GB</v>
      </c>
    </row>
    <row r="4544" spans="1:23" x14ac:dyDescent="0.2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tr">
        <f>IF(Aggregate[[#This Row],[Under 30]]="YES","Under 30",IF(Aggregate[[#This Row],[Senior]]="YES", "Senior","Other"))</f>
        <v>Senior</v>
      </c>
      <c r="K4544" t="s">
        <v>21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Download]]&lt;5,"Less Than 5 GB",IF(Aggregate[[#This Row],[Avg Monthly GB Download]]&lt;10,"Between 5 and 10 GB", "10 or more GB"))</f>
        <v>Less Than 5 GB</v>
      </c>
    </row>
    <row r="4545" spans="1:23" x14ac:dyDescent="0.2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J4545" t="str">
        <f>IF(Aggregate[[#This Row],[Under 30]]="YES","Under 30",IF(Aggregate[[#This Row],[Senior]]="YES", 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Download]]&lt;5,"Less Than 5 GB",IF(Aggregate[[#This Row],[Avg Monthly GB Download]]&lt;10,"Between 5 and 10 GB", "10 or more GB"))</f>
        <v>10 or more GB</v>
      </c>
    </row>
    <row r="4546" spans="1:23" x14ac:dyDescent="0.2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J4546" t="str">
        <f>IF(Aggregate[[#This Row],[Under 30]]="YES","Under 30",IF(Aggregate[[#This Row],[Senior]]="YES", 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Download]]&lt;5,"Less Than 5 GB",IF(Aggregate[[#This Row],[Avg Monthly GB Download]]&lt;10,"Between 5 and 10 GB", "10 or more GB"))</f>
        <v>Less Than 5 GB</v>
      </c>
    </row>
    <row r="4547" spans="1:23" x14ac:dyDescent="0.2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J4547" t="str">
        <f>IF(Aggregate[[#This Row],[Under 30]]="YES","Under 30",IF(Aggregate[[#This Row],[Senior]]="YES", 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Download]]&lt;5,"Less Than 5 GB",IF(Aggregate[[#This Row],[Avg Monthly GB Download]]&lt;10,"Between 5 and 10 GB", "10 or more GB"))</f>
        <v>Between 5 and 10 GB</v>
      </c>
    </row>
    <row r="4548" spans="1:23" x14ac:dyDescent="0.2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J4548" t="str">
        <f>IF(Aggregate[[#This Row],[Under 30]]="YES","Under 30",IF(Aggregate[[#This Row],[Senior]]="YES", 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Download]]&lt;5,"Less Than 5 GB",IF(Aggregate[[#This Row],[Avg Monthly GB Download]]&lt;10,"Between 5 and 10 GB", "10 or more GB"))</f>
        <v>10 or more GB</v>
      </c>
    </row>
    <row r="4549" spans="1:23" x14ac:dyDescent="0.2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tr">
        <f>IF(Aggregate[[#This Row],[Under 30]]="YES","Under 30",IF(Aggregate[[#This Row],[Senior]]="YES", "Senior","Other"))</f>
        <v>Senior</v>
      </c>
      <c r="K4549" t="s">
        <v>21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Download]]&lt;5,"Less Than 5 GB",IF(Aggregate[[#This Row],[Avg Monthly GB Download]]&lt;10,"Between 5 and 10 GB", "10 or more GB"))</f>
        <v>Between 5 and 10 GB</v>
      </c>
    </row>
    <row r="4550" spans="1:23" x14ac:dyDescent="0.2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J4550" t="str">
        <f>IF(Aggregate[[#This Row],[Under 30]]="YES","Under 30",IF(Aggregate[[#This Row],[Senior]]="YES", 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Download]]&lt;5,"Less Than 5 GB",IF(Aggregate[[#This Row],[Avg Monthly GB Download]]&lt;10,"Between 5 and 10 GB", "10 or more GB"))</f>
        <v>Between 5 and 10 GB</v>
      </c>
    </row>
    <row r="4551" spans="1:23" x14ac:dyDescent="0.2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J4551" t="str">
        <f>IF(Aggregate[[#This Row],[Under 30]]="YES","Under 30",IF(Aggregate[[#This Row],[Senior]]="YES", 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Download]]&lt;5,"Less Than 5 GB",IF(Aggregate[[#This Row],[Avg Monthly GB Download]]&lt;10,"Between 5 and 10 GB", "10 or more GB"))</f>
        <v>10 or more GB</v>
      </c>
    </row>
    <row r="4552" spans="1:23" x14ac:dyDescent="0.2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J4552" t="str">
        <f>IF(Aggregate[[#This Row],[Under 30]]="YES","Under 30",IF(Aggregate[[#This Row],[Senior]]="YES", 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Download]]&lt;5,"Less Than 5 GB",IF(Aggregate[[#This Row],[Avg Monthly GB Download]]&lt;10,"Between 5 and 10 GB", "10 or more GB"))</f>
        <v>Less Than 5 GB</v>
      </c>
    </row>
    <row r="4553" spans="1:23" x14ac:dyDescent="0.2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tr">
        <f>IF(Aggregate[[#This Row],[Under 30]]="YES","Under 30",IF(Aggregate[[#This Row],[Senior]]="YES", "Senior","Other"))</f>
        <v>Senior</v>
      </c>
      <c r="K4553" t="s">
        <v>21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Download]]&lt;5,"Less Than 5 GB",IF(Aggregate[[#This Row],[Avg Monthly GB Download]]&lt;10,"Between 5 and 10 GB", "10 or more GB"))</f>
        <v>Less Than 5 GB</v>
      </c>
    </row>
    <row r="4554" spans="1:23" x14ac:dyDescent="0.2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J4554" t="str">
        <f>IF(Aggregate[[#This Row],[Under 30]]="YES","Under 30",IF(Aggregate[[#This Row],[Senior]]="YES", 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Download]]&lt;5,"Less Than 5 GB",IF(Aggregate[[#This Row],[Avg Monthly GB Download]]&lt;10,"Between 5 and 10 GB", "10 or more GB"))</f>
        <v>Between 5 and 10 GB</v>
      </c>
    </row>
    <row r="4555" spans="1:23" x14ac:dyDescent="0.2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tr">
        <f>IF(Aggregate[[#This Row],[Under 30]]="YES","Under 30",IF(Aggregate[[#This Row],[Senior]]="YES", "Senior","Other"))</f>
        <v>Senior</v>
      </c>
      <c r="K4555" t="s">
        <v>21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Download]]&lt;5,"Less Than 5 GB",IF(Aggregate[[#This Row],[Avg Monthly GB Download]]&lt;10,"Between 5 and 10 GB", "10 or more GB"))</f>
        <v>Less Than 5 GB</v>
      </c>
    </row>
    <row r="4556" spans="1:23" x14ac:dyDescent="0.2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tr">
        <f>IF(Aggregate[[#This Row],[Under 30]]="YES","Under 30",IF(Aggregate[[#This Row],[Senior]]="YES", "Senior","Other"))</f>
        <v>Senior</v>
      </c>
      <c r="K4556" t="s">
        <v>25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Download]]&lt;5,"Less Than 5 GB",IF(Aggregate[[#This Row],[Avg Monthly GB Download]]&lt;10,"Between 5 and 10 GB", "10 or more GB"))</f>
        <v>Between 5 and 10 GB</v>
      </c>
    </row>
    <row r="4557" spans="1:23" x14ac:dyDescent="0.2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J4557" t="str">
        <f>IF(Aggregate[[#This Row],[Under 30]]="YES","Under 30",IF(Aggregate[[#This Row],[Senior]]="YES", 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Download]]&lt;5,"Less Than 5 GB",IF(Aggregate[[#This Row],[Avg Monthly GB Download]]&lt;10,"Between 5 and 10 GB", "10 or more GB"))</f>
        <v>Less Than 5 GB</v>
      </c>
    </row>
    <row r="4558" spans="1:23" x14ac:dyDescent="0.2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J4558" t="str">
        <f>IF(Aggregate[[#This Row],[Under 30]]="YES","Under 30",IF(Aggregate[[#This Row],[Senior]]="YES", 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Download]]&lt;5,"Less Than 5 GB",IF(Aggregate[[#This Row],[Avg Monthly GB Download]]&lt;10,"Between 5 and 10 GB", "10 or more GB"))</f>
        <v>Less Than 5 GB</v>
      </c>
    </row>
    <row r="4559" spans="1:23" x14ac:dyDescent="0.2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J4559" t="str">
        <f>IF(Aggregate[[#This Row],[Under 30]]="YES","Under 30",IF(Aggregate[[#This Row],[Senior]]="YES", 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Download]]&lt;5,"Less Than 5 GB",IF(Aggregate[[#This Row],[Avg Monthly GB Download]]&lt;10,"Between 5 and 10 GB", "10 or more GB"))</f>
        <v>10 or more GB</v>
      </c>
    </row>
    <row r="4560" spans="1:23" x14ac:dyDescent="0.2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J4560" t="str">
        <f>IF(Aggregate[[#This Row],[Under 30]]="YES","Under 30",IF(Aggregate[[#This Row],[Senior]]="YES", 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Download]]&lt;5,"Less Than 5 GB",IF(Aggregate[[#This Row],[Avg Monthly GB Download]]&lt;10,"Between 5 and 10 GB", "10 or more GB"))</f>
        <v>10 or more GB</v>
      </c>
    </row>
    <row r="4561" spans="1:23" x14ac:dyDescent="0.2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J4561" t="str">
        <f>IF(Aggregate[[#This Row],[Under 30]]="YES","Under 30",IF(Aggregate[[#This Row],[Senior]]="YES", 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Download]]&lt;5,"Less Than 5 GB",IF(Aggregate[[#This Row],[Avg Monthly GB Download]]&lt;10,"Between 5 and 10 GB", "10 or more GB"))</f>
        <v>10 or more GB</v>
      </c>
    </row>
    <row r="4562" spans="1:23" x14ac:dyDescent="0.2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J4562" t="str">
        <f>IF(Aggregate[[#This Row],[Under 30]]="YES","Under 30",IF(Aggregate[[#This Row],[Senior]]="YES", 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Download]]&lt;5,"Less Than 5 GB",IF(Aggregate[[#This Row],[Avg Monthly GB Download]]&lt;10,"Between 5 and 10 GB", "10 or more GB"))</f>
        <v>Less Than 5 GB</v>
      </c>
    </row>
    <row r="4563" spans="1:23" x14ac:dyDescent="0.2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J4563" t="str">
        <f>IF(Aggregate[[#This Row],[Under 30]]="YES","Under 30",IF(Aggregate[[#This Row],[Senior]]="YES", 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Download]]&lt;5,"Less Than 5 GB",IF(Aggregate[[#This Row],[Avg Monthly GB Download]]&lt;10,"Between 5 and 10 GB", "10 or more GB"))</f>
        <v>Less Than 5 GB</v>
      </c>
    </row>
    <row r="4564" spans="1:23" x14ac:dyDescent="0.2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J4564" t="str">
        <f>IF(Aggregate[[#This Row],[Under 30]]="YES","Under 30",IF(Aggregate[[#This Row],[Senior]]="YES", 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Download]]&lt;5,"Less Than 5 GB",IF(Aggregate[[#This Row],[Avg Monthly GB Download]]&lt;10,"Between 5 and 10 GB", "10 or more GB"))</f>
        <v>10 or more GB</v>
      </c>
    </row>
    <row r="4565" spans="1:23" x14ac:dyDescent="0.2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J4565" t="str">
        <f>IF(Aggregate[[#This Row],[Under 30]]="YES","Under 30",IF(Aggregate[[#This Row],[Senior]]="YES", 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Download]]&lt;5,"Less Than 5 GB",IF(Aggregate[[#This Row],[Avg Monthly GB Download]]&lt;10,"Between 5 and 10 GB", "10 or more GB"))</f>
        <v>Between 5 and 10 GB</v>
      </c>
    </row>
    <row r="4566" spans="1:23" x14ac:dyDescent="0.2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tr">
        <f>IF(Aggregate[[#This Row],[Under 30]]="YES","Under 30",IF(Aggregate[[#This Row],[Senior]]="YES", "Senior","Other"))</f>
        <v>Senior</v>
      </c>
      <c r="K4566" t="s">
        <v>21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Download]]&lt;5,"Less Than 5 GB",IF(Aggregate[[#This Row],[Avg Monthly GB Download]]&lt;10,"Between 5 and 10 GB", "10 or more GB"))</f>
        <v>10 or more GB</v>
      </c>
    </row>
    <row r="4567" spans="1:23" x14ac:dyDescent="0.2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J4567" t="str">
        <f>IF(Aggregate[[#This Row],[Under 30]]="YES","Under 30",IF(Aggregate[[#This Row],[Senior]]="YES", 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Download]]&lt;5,"Less Than 5 GB",IF(Aggregate[[#This Row],[Avg Monthly GB Download]]&lt;10,"Between 5 and 10 GB", "10 or more GB"))</f>
        <v>Less Than 5 GB</v>
      </c>
    </row>
    <row r="4568" spans="1:23" x14ac:dyDescent="0.2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tr">
        <f>IF(Aggregate[[#This Row],[Under 30]]="YES","Under 30",IF(Aggregate[[#This Row],[Senior]]="YES", "Senior","Other"))</f>
        <v>Senior</v>
      </c>
      <c r="K4568" t="s">
        <v>21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Download]]&lt;5,"Less Than 5 GB",IF(Aggregate[[#This Row],[Avg Monthly GB Download]]&lt;10,"Between 5 and 10 GB", "10 or more GB"))</f>
        <v>Less Than 5 GB</v>
      </c>
    </row>
    <row r="4569" spans="1:23" x14ac:dyDescent="0.2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J4569" t="str">
        <f>IF(Aggregate[[#This Row],[Under 30]]="YES","Under 30",IF(Aggregate[[#This Row],[Senior]]="YES", 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Download]]&lt;5,"Less Than 5 GB",IF(Aggregate[[#This Row],[Avg Monthly GB Download]]&lt;10,"Between 5 and 10 GB", "10 or more GB"))</f>
        <v>10 or more GB</v>
      </c>
    </row>
    <row r="4570" spans="1:23" x14ac:dyDescent="0.2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J4570" t="str">
        <f>IF(Aggregate[[#This Row],[Under 30]]="YES","Under 30",IF(Aggregate[[#This Row],[Senior]]="YES", 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Download]]&lt;5,"Less Than 5 GB",IF(Aggregate[[#This Row],[Avg Monthly GB Download]]&lt;10,"Between 5 and 10 GB", "10 or more GB"))</f>
        <v>Between 5 and 10 GB</v>
      </c>
    </row>
    <row r="4571" spans="1:23" x14ac:dyDescent="0.2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J4571" t="str">
        <f>IF(Aggregate[[#This Row],[Under 30]]="YES","Under 30",IF(Aggregate[[#This Row],[Senior]]="YES", 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Download]]&lt;5,"Less Than 5 GB",IF(Aggregate[[#This Row],[Avg Monthly GB Download]]&lt;10,"Between 5 and 10 GB", "10 or more GB"))</f>
        <v>Between 5 and 10 GB</v>
      </c>
    </row>
    <row r="4572" spans="1:23" x14ac:dyDescent="0.2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J4572" t="str">
        <f>IF(Aggregate[[#This Row],[Under 30]]="YES","Under 30",IF(Aggregate[[#This Row],[Senior]]="YES", 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Download]]&lt;5,"Less Than 5 GB",IF(Aggregate[[#This Row],[Avg Monthly GB Download]]&lt;10,"Between 5 and 10 GB", "10 or more GB"))</f>
        <v>10 or more GB</v>
      </c>
    </row>
    <row r="4573" spans="1:23" x14ac:dyDescent="0.2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J4573" t="str">
        <f>IF(Aggregate[[#This Row],[Under 30]]="YES","Under 30",IF(Aggregate[[#This Row],[Senior]]="YES", 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Download]]&lt;5,"Less Than 5 GB",IF(Aggregate[[#This Row],[Avg Monthly GB Download]]&lt;10,"Between 5 and 10 GB", "10 or more GB"))</f>
        <v>10 or more GB</v>
      </c>
    </row>
    <row r="4574" spans="1:23" x14ac:dyDescent="0.2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tr">
        <f>IF(Aggregate[[#This Row],[Under 30]]="YES","Under 30",IF(Aggregate[[#This Row],[Senior]]="YES", "Senior","Other"))</f>
        <v>Senior</v>
      </c>
      <c r="K4574" t="s">
        <v>21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Download]]&lt;5,"Less Than 5 GB",IF(Aggregate[[#This Row],[Avg Monthly GB Download]]&lt;10,"Between 5 and 10 GB", "10 or more GB"))</f>
        <v>10 or more GB</v>
      </c>
    </row>
    <row r="4575" spans="1:23" x14ac:dyDescent="0.2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J4575" t="str">
        <f>IF(Aggregate[[#This Row],[Under 30]]="YES","Under 30",IF(Aggregate[[#This Row],[Senior]]="YES", 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Download]]&lt;5,"Less Than 5 GB",IF(Aggregate[[#This Row],[Avg Monthly GB Download]]&lt;10,"Between 5 and 10 GB", "10 or more GB"))</f>
        <v>10 or more GB</v>
      </c>
    </row>
    <row r="4576" spans="1:23" x14ac:dyDescent="0.2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J4576" t="str">
        <f>IF(Aggregate[[#This Row],[Under 30]]="YES","Under 30",IF(Aggregate[[#This Row],[Senior]]="YES", 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Download]]&lt;5,"Less Than 5 GB",IF(Aggregate[[#This Row],[Avg Monthly GB Download]]&lt;10,"Between 5 and 10 GB", "10 or more GB"))</f>
        <v>Less Than 5 GB</v>
      </c>
    </row>
    <row r="4577" spans="1:23" x14ac:dyDescent="0.2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tr">
        <f>IF(Aggregate[[#This Row],[Under 30]]="YES","Under 30",IF(Aggregate[[#This Row],[Senior]]="YES", "Senior","Other"))</f>
        <v>Senior</v>
      </c>
      <c r="K4577" t="s">
        <v>21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Download]]&lt;5,"Less Than 5 GB",IF(Aggregate[[#This Row],[Avg Monthly GB Download]]&lt;10,"Between 5 and 10 GB", "10 or more GB"))</f>
        <v>Less Than 5 GB</v>
      </c>
    </row>
    <row r="4578" spans="1:23" x14ac:dyDescent="0.2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tr">
        <f>IF(Aggregate[[#This Row],[Under 30]]="YES","Under 30",IF(Aggregate[[#This Row],[Senior]]="YES", "Senior","Other"))</f>
        <v>Senior</v>
      </c>
      <c r="K4578" t="s">
        <v>21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Download]]&lt;5,"Less Than 5 GB",IF(Aggregate[[#This Row],[Avg Monthly GB Download]]&lt;10,"Between 5 and 10 GB", "10 or more GB"))</f>
        <v>Between 5 and 10 GB</v>
      </c>
    </row>
    <row r="4579" spans="1:23" x14ac:dyDescent="0.2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tr">
        <f>IF(Aggregate[[#This Row],[Under 30]]="YES","Under 30",IF(Aggregate[[#This Row],[Senior]]="YES", "Senior","Other"))</f>
        <v>Senior</v>
      </c>
      <c r="K4579" t="s">
        <v>21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Download]]&lt;5,"Less Than 5 GB",IF(Aggregate[[#This Row],[Avg Monthly GB Download]]&lt;10,"Between 5 and 10 GB", "10 or more GB"))</f>
        <v>Less Than 5 GB</v>
      </c>
    </row>
    <row r="4580" spans="1:23" x14ac:dyDescent="0.2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J4580" t="str">
        <f>IF(Aggregate[[#This Row],[Under 30]]="YES","Under 30",IF(Aggregate[[#This Row],[Senior]]="YES", 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Download]]&lt;5,"Less Than 5 GB",IF(Aggregate[[#This Row],[Avg Monthly GB Download]]&lt;10,"Between 5 and 10 GB", "10 or more GB"))</f>
        <v>10 or more GB</v>
      </c>
    </row>
    <row r="4581" spans="1:23" x14ac:dyDescent="0.2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J4581" t="str">
        <f>IF(Aggregate[[#This Row],[Under 30]]="YES","Under 30",IF(Aggregate[[#This Row],[Senior]]="YES", 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Download]]&lt;5,"Less Than 5 GB",IF(Aggregate[[#This Row],[Avg Monthly GB Download]]&lt;10,"Between 5 and 10 GB", "10 or more GB"))</f>
        <v>Between 5 and 10 GB</v>
      </c>
    </row>
    <row r="4582" spans="1:23" x14ac:dyDescent="0.2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J4582" t="str">
        <f>IF(Aggregate[[#This Row],[Under 30]]="YES","Under 30",IF(Aggregate[[#This Row],[Senior]]="YES", 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Download]]&lt;5,"Less Than 5 GB",IF(Aggregate[[#This Row],[Avg Monthly GB Download]]&lt;10,"Between 5 and 10 GB", "10 or more GB"))</f>
        <v>Between 5 and 10 GB</v>
      </c>
    </row>
    <row r="4583" spans="1:23" x14ac:dyDescent="0.2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tr">
        <f>IF(Aggregate[[#This Row],[Under 30]]="YES","Under 30",IF(Aggregate[[#This Row],[Senior]]="YES", "Senior","Other"))</f>
        <v>Senior</v>
      </c>
      <c r="K4583" t="s">
        <v>25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Download]]&lt;5,"Less Than 5 GB",IF(Aggregate[[#This Row],[Avg Monthly GB Download]]&lt;10,"Between 5 and 10 GB", "10 or more GB"))</f>
        <v>Less Than 5 GB</v>
      </c>
    </row>
    <row r="4584" spans="1:23" x14ac:dyDescent="0.2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tr">
        <f>IF(Aggregate[[#This Row],[Under 30]]="YES","Under 30",IF(Aggregate[[#This Row],[Senior]]="YES", "Senior","Other"))</f>
        <v>Senior</v>
      </c>
      <c r="K4584" t="s">
        <v>21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Download]]&lt;5,"Less Than 5 GB",IF(Aggregate[[#This Row],[Avg Monthly GB Download]]&lt;10,"Between 5 and 10 GB", "10 or more GB"))</f>
        <v>Less Than 5 GB</v>
      </c>
    </row>
    <row r="4585" spans="1:23" x14ac:dyDescent="0.2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J4585" t="str">
        <f>IF(Aggregate[[#This Row],[Under 30]]="YES","Under 30",IF(Aggregate[[#This Row],[Senior]]="YES", 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Download]]&lt;5,"Less Than 5 GB",IF(Aggregate[[#This Row],[Avg Monthly GB Download]]&lt;10,"Between 5 and 10 GB", "10 or more GB"))</f>
        <v>10 or more GB</v>
      </c>
    </row>
    <row r="4586" spans="1:23" x14ac:dyDescent="0.2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J4586" t="str">
        <f>IF(Aggregate[[#This Row],[Under 30]]="YES","Under 30",IF(Aggregate[[#This Row],[Senior]]="YES", 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Download]]&lt;5,"Less Than 5 GB",IF(Aggregate[[#This Row],[Avg Monthly GB Download]]&lt;10,"Between 5 and 10 GB", "10 or more GB"))</f>
        <v>10 or more GB</v>
      </c>
    </row>
    <row r="4587" spans="1:23" x14ac:dyDescent="0.2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J4587" t="str">
        <f>IF(Aggregate[[#This Row],[Under 30]]="YES","Under 30",IF(Aggregate[[#This Row],[Senior]]="YES", 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Download]]&lt;5,"Less Than 5 GB",IF(Aggregate[[#This Row],[Avg Monthly GB Download]]&lt;10,"Between 5 and 10 GB", "10 or more GB"))</f>
        <v>Between 5 and 10 GB</v>
      </c>
    </row>
    <row r="4588" spans="1:23" x14ac:dyDescent="0.2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J4588" t="str">
        <f>IF(Aggregate[[#This Row],[Under 30]]="YES","Under 30",IF(Aggregate[[#This Row],[Senior]]="YES", 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Download]]&lt;5,"Less Than 5 GB",IF(Aggregate[[#This Row],[Avg Monthly GB Download]]&lt;10,"Between 5 and 10 GB", "10 or more GB"))</f>
        <v>Less Than 5 GB</v>
      </c>
    </row>
    <row r="4589" spans="1:23" x14ac:dyDescent="0.2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J4589" t="str">
        <f>IF(Aggregate[[#This Row],[Under 30]]="YES","Under 30",IF(Aggregate[[#This Row],[Senior]]="YES", 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Download]]&lt;5,"Less Than 5 GB",IF(Aggregate[[#This Row],[Avg Monthly GB Download]]&lt;10,"Between 5 and 10 GB", "10 or more GB"))</f>
        <v>10 or more GB</v>
      </c>
    </row>
    <row r="4590" spans="1:23" x14ac:dyDescent="0.2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J4590" t="str">
        <f>IF(Aggregate[[#This Row],[Under 30]]="YES","Under 30",IF(Aggregate[[#This Row],[Senior]]="YES", 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Download]]&lt;5,"Less Than 5 GB",IF(Aggregate[[#This Row],[Avg Monthly GB Download]]&lt;10,"Between 5 and 10 GB", "10 or more GB"))</f>
        <v>Less Than 5 GB</v>
      </c>
    </row>
    <row r="4591" spans="1:23" x14ac:dyDescent="0.2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J4591" t="str">
        <f>IF(Aggregate[[#This Row],[Under 30]]="YES","Under 30",IF(Aggregate[[#This Row],[Senior]]="YES", 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Download]]&lt;5,"Less Than 5 GB",IF(Aggregate[[#This Row],[Avg Monthly GB Download]]&lt;10,"Between 5 and 10 GB", "10 or more GB"))</f>
        <v>Less Than 5 GB</v>
      </c>
    </row>
    <row r="4592" spans="1:23" x14ac:dyDescent="0.2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J4592" t="str">
        <f>IF(Aggregate[[#This Row],[Under 30]]="YES","Under 30",IF(Aggregate[[#This Row],[Senior]]="YES", 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Download]]&lt;5,"Less Than 5 GB",IF(Aggregate[[#This Row],[Avg Monthly GB Download]]&lt;10,"Between 5 and 10 GB", "10 or more GB"))</f>
        <v>Less Than 5 GB</v>
      </c>
    </row>
    <row r="4593" spans="1:23" x14ac:dyDescent="0.2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J4593" t="str">
        <f>IF(Aggregate[[#This Row],[Under 30]]="YES","Under 30",IF(Aggregate[[#This Row],[Senior]]="YES", 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Download]]&lt;5,"Less Than 5 GB",IF(Aggregate[[#This Row],[Avg Monthly GB Download]]&lt;10,"Between 5 and 10 GB", "10 or more GB"))</f>
        <v>Less Than 5 GB</v>
      </c>
    </row>
    <row r="4594" spans="1:23" x14ac:dyDescent="0.2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J4594" t="str">
        <f>IF(Aggregate[[#This Row],[Under 30]]="YES","Under 30",IF(Aggregate[[#This Row],[Senior]]="YES", 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Download]]&lt;5,"Less Than 5 GB",IF(Aggregate[[#This Row],[Avg Monthly GB Download]]&lt;10,"Between 5 and 10 GB", "10 or more GB"))</f>
        <v>10 or more GB</v>
      </c>
    </row>
    <row r="4595" spans="1:23" x14ac:dyDescent="0.2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J4595" t="str">
        <f>IF(Aggregate[[#This Row],[Under 30]]="YES","Under 30",IF(Aggregate[[#This Row],[Senior]]="YES", 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Download]]&lt;5,"Less Than 5 GB",IF(Aggregate[[#This Row],[Avg Monthly GB Download]]&lt;10,"Between 5 and 10 GB", "10 or more GB"))</f>
        <v>Between 5 and 10 GB</v>
      </c>
    </row>
    <row r="4596" spans="1:23" x14ac:dyDescent="0.2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J4596" t="str">
        <f>IF(Aggregate[[#This Row],[Under 30]]="YES","Under 30",IF(Aggregate[[#This Row],[Senior]]="YES", 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Download]]&lt;5,"Less Than 5 GB",IF(Aggregate[[#This Row],[Avg Monthly GB Download]]&lt;10,"Between 5 and 10 GB", "10 or more GB"))</f>
        <v>Between 5 and 10 GB</v>
      </c>
    </row>
    <row r="4597" spans="1:23" x14ac:dyDescent="0.2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J4597" t="str">
        <f>IF(Aggregate[[#This Row],[Under 30]]="YES","Under 30",IF(Aggregate[[#This Row],[Senior]]="YES", 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Download]]&lt;5,"Less Than 5 GB",IF(Aggregate[[#This Row],[Avg Monthly GB Download]]&lt;10,"Between 5 and 10 GB", "10 or more GB"))</f>
        <v>Between 5 and 10 GB</v>
      </c>
    </row>
    <row r="4598" spans="1:23" x14ac:dyDescent="0.2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J4598" t="str">
        <f>IF(Aggregate[[#This Row],[Under 30]]="YES","Under 30",IF(Aggregate[[#This Row],[Senior]]="YES", 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Download]]&lt;5,"Less Than 5 GB",IF(Aggregate[[#This Row],[Avg Monthly GB Download]]&lt;10,"Between 5 and 10 GB", "10 or more GB"))</f>
        <v>Between 5 and 10 GB</v>
      </c>
    </row>
    <row r="4599" spans="1:23" x14ac:dyDescent="0.2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J4599" t="str">
        <f>IF(Aggregate[[#This Row],[Under 30]]="YES","Under 30",IF(Aggregate[[#This Row],[Senior]]="YES", 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Download]]&lt;5,"Less Than 5 GB",IF(Aggregate[[#This Row],[Avg Monthly GB Download]]&lt;10,"Between 5 and 10 GB", "10 or more GB"))</f>
        <v>10 or more GB</v>
      </c>
    </row>
    <row r="4600" spans="1:23" x14ac:dyDescent="0.2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J4600" t="str">
        <f>IF(Aggregate[[#This Row],[Under 30]]="YES","Under 30",IF(Aggregate[[#This Row],[Senior]]="YES", 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Download]]&lt;5,"Less Than 5 GB",IF(Aggregate[[#This Row],[Avg Monthly GB Download]]&lt;10,"Between 5 and 10 GB", "10 or more GB"))</f>
        <v>10 or more GB</v>
      </c>
    </row>
    <row r="4601" spans="1:23" x14ac:dyDescent="0.2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tr">
        <f>IF(Aggregate[[#This Row],[Under 30]]="YES","Under 30",IF(Aggregate[[#This Row],[Senior]]="YES", "Senior","Other"))</f>
        <v>Senior</v>
      </c>
      <c r="K4601" t="s">
        <v>21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Download]]&lt;5,"Less Than 5 GB",IF(Aggregate[[#This Row],[Avg Monthly GB Download]]&lt;10,"Between 5 and 10 GB", "10 or more GB"))</f>
        <v>Between 5 and 10 GB</v>
      </c>
    </row>
    <row r="4602" spans="1:23" x14ac:dyDescent="0.2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J4602" t="str">
        <f>IF(Aggregate[[#This Row],[Under 30]]="YES","Under 30",IF(Aggregate[[#This Row],[Senior]]="YES", 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Download]]&lt;5,"Less Than 5 GB",IF(Aggregate[[#This Row],[Avg Monthly GB Download]]&lt;10,"Between 5 and 10 GB", "10 or more GB"))</f>
        <v>Between 5 and 10 GB</v>
      </c>
    </row>
    <row r="4603" spans="1:23" x14ac:dyDescent="0.2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tr">
        <f>IF(Aggregate[[#This Row],[Under 30]]="YES","Under 30",IF(Aggregate[[#This Row],[Senior]]="YES", "Senior","Other"))</f>
        <v>Senior</v>
      </c>
      <c r="K4603" t="s">
        <v>21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Download]]&lt;5,"Less Than 5 GB",IF(Aggregate[[#This Row],[Avg Monthly GB Download]]&lt;10,"Between 5 and 10 GB", "10 or more GB"))</f>
        <v>Less Than 5 GB</v>
      </c>
    </row>
    <row r="4604" spans="1:23" x14ac:dyDescent="0.2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tr">
        <f>IF(Aggregate[[#This Row],[Under 30]]="YES","Under 30",IF(Aggregate[[#This Row],[Senior]]="YES", "Senior","Other"))</f>
        <v>Senior</v>
      </c>
      <c r="K4604" t="s">
        <v>21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Download]]&lt;5,"Less Than 5 GB",IF(Aggregate[[#This Row],[Avg Monthly GB Download]]&lt;10,"Between 5 and 10 GB", "10 or more GB"))</f>
        <v>Less Than 5 GB</v>
      </c>
    </row>
    <row r="4605" spans="1:23" x14ac:dyDescent="0.2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J4605" t="str">
        <f>IF(Aggregate[[#This Row],[Under 30]]="YES","Under 30",IF(Aggregate[[#This Row],[Senior]]="YES", 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Download]]&lt;5,"Less Than 5 GB",IF(Aggregate[[#This Row],[Avg Monthly GB Download]]&lt;10,"Between 5 and 10 GB", "10 or more GB"))</f>
        <v>Between 5 and 10 GB</v>
      </c>
    </row>
    <row r="4606" spans="1:23" x14ac:dyDescent="0.2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J4606" t="str">
        <f>IF(Aggregate[[#This Row],[Under 30]]="YES","Under 30",IF(Aggregate[[#This Row],[Senior]]="YES", 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Download]]&lt;5,"Less Than 5 GB",IF(Aggregate[[#This Row],[Avg Monthly GB Download]]&lt;10,"Between 5 and 10 GB", "10 or more GB"))</f>
        <v>Between 5 and 10 GB</v>
      </c>
    </row>
    <row r="4607" spans="1:23" x14ac:dyDescent="0.2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J4607" t="str">
        <f>IF(Aggregate[[#This Row],[Under 30]]="YES","Under 30",IF(Aggregate[[#This Row],[Senior]]="YES", 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Download]]&lt;5,"Less Than 5 GB",IF(Aggregate[[#This Row],[Avg Monthly GB Download]]&lt;10,"Between 5 and 10 GB", "10 or more GB"))</f>
        <v>Between 5 and 10 GB</v>
      </c>
    </row>
    <row r="4608" spans="1:23" x14ac:dyDescent="0.2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J4608" t="str">
        <f>IF(Aggregate[[#This Row],[Under 30]]="YES","Under 30",IF(Aggregate[[#This Row],[Senior]]="YES", 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Download]]&lt;5,"Less Than 5 GB",IF(Aggregate[[#This Row],[Avg Monthly GB Download]]&lt;10,"Between 5 and 10 GB", "10 or more GB"))</f>
        <v>Between 5 and 10 GB</v>
      </c>
    </row>
    <row r="4609" spans="1:23" x14ac:dyDescent="0.2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J4609" t="str">
        <f>IF(Aggregate[[#This Row],[Under 30]]="YES","Under 30",IF(Aggregate[[#This Row],[Senior]]="YES", 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Download]]&lt;5,"Less Than 5 GB",IF(Aggregate[[#This Row],[Avg Monthly GB Download]]&lt;10,"Between 5 and 10 GB", "10 or more GB"))</f>
        <v>Less Than 5 GB</v>
      </c>
    </row>
    <row r="4610" spans="1:23" x14ac:dyDescent="0.2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J4610" t="str">
        <f>IF(Aggregate[[#This Row],[Under 30]]="YES","Under 30",IF(Aggregate[[#This Row],[Senior]]="YES", 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Download]]&lt;5,"Less Than 5 GB",IF(Aggregate[[#This Row],[Avg Monthly GB Download]]&lt;10,"Between 5 and 10 GB", "10 or more GB"))</f>
        <v>10 or more GB</v>
      </c>
    </row>
    <row r="4611" spans="1:23" x14ac:dyDescent="0.2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J4611" t="str">
        <f>IF(Aggregate[[#This Row],[Under 30]]="YES","Under 30",IF(Aggregate[[#This Row],[Senior]]="YES", 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Download]]&lt;5,"Less Than 5 GB",IF(Aggregate[[#This Row],[Avg Monthly GB Download]]&lt;10,"Between 5 and 10 GB", "10 or more GB"))</f>
        <v>Less Than 5 GB</v>
      </c>
    </row>
    <row r="4612" spans="1:23" x14ac:dyDescent="0.2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J4612" t="str">
        <f>IF(Aggregate[[#This Row],[Under 30]]="YES","Under 30",IF(Aggregate[[#This Row],[Senior]]="YES", 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Download]]&lt;5,"Less Than 5 GB",IF(Aggregate[[#This Row],[Avg Monthly GB Download]]&lt;10,"Between 5 and 10 GB", "10 or more GB"))</f>
        <v>Less Than 5 GB</v>
      </c>
    </row>
    <row r="4613" spans="1:23" x14ac:dyDescent="0.2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J4613" t="str">
        <f>IF(Aggregate[[#This Row],[Under 30]]="YES","Under 30",IF(Aggregate[[#This Row],[Senior]]="YES", 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Download]]&lt;5,"Less Than 5 GB",IF(Aggregate[[#This Row],[Avg Monthly GB Download]]&lt;10,"Between 5 and 10 GB", "10 or more GB"))</f>
        <v>Between 5 and 10 GB</v>
      </c>
    </row>
    <row r="4614" spans="1:23" x14ac:dyDescent="0.2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J4614" t="str">
        <f>IF(Aggregate[[#This Row],[Under 30]]="YES","Under 30",IF(Aggregate[[#This Row],[Senior]]="YES", 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Download]]&lt;5,"Less Than 5 GB",IF(Aggregate[[#This Row],[Avg Monthly GB Download]]&lt;10,"Between 5 and 10 GB", "10 or more GB"))</f>
        <v>Less Than 5 GB</v>
      </c>
    </row>
    <row r="4615" spans="1:23" x14ac:dyDescent="0.2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J4615" t="str">
        <f>IF(Aggregate[[#This Row],[Under 30]]="YES","Under 30",IF(Aggregate[[#This Row],[Senior]]="YES", 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Download]]&lt;5,"Less Than 5 GB",IF(Aggregate[[#This Row],[Avg Monthly GB Download]]&lt;10,"Between 5 and 10 GB", "10 or more GB"))</f>
        <v>10 or more GB</v>
      </c>
    </row>
    <row r="4616" spans="1:23" x14ac:dyDescent="0.2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tr">
        <f>IF(Aggregate[[#This Row],[Under 30]]="YES","Under 30",IF(Aggregate[[#This Row],[Senior]]="YES", "Senior","Other"))</f>
        <v>Senior</v>
      </c>
      <c r="K4616" t="s">
        <v>21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Download]]&lt;5,"Less Than 5 GB",IF(Aggregate[[#This Row],[Avg Monthly GB Download]]&lt;10,"Between 5 and 10 GB", "10 or more GB"))</f>
        <v>Between 5 and 10 GB</v>
      </c>
    </row>
    <row r="4617" spans="1:23" x14ac:dyDescent="0.2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tr">
        <f>IF(Aggregate[[#This Row],[Under 30]]="YES","Under 30",IF(Aggregate[[#This Row],[Senior]]="YES", "Senior","Other"))</f>
        <v>Senior</v>
      </c>
      <c r="K4617" t="s">
        <v>21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Download]]&lt;5,"Less Than 5 GB",IF(Aggregate[[#This Row],[Avg Monthly GB Download]]&lt;10,"Between 5 and 10 GB", "10 or more GB"))</f>
        <v>Less Than 5 GB</v>
      </c>
    </row>
    <row r="4618" spans="1:23" x14ac:dyDescent="0.2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J4618" t="str">
        <f>IF(Aggregate[[#This Row],[Under 30]]="YES","Under 30",IF(Aggregate[[#This Row],[Senior]]="YES", 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Download]]&lt;5,"Less Than 5 GB",IF(Aggregate[[#This Row],[Avg Monthly GB Download]]&lt;10,"Between 5 and 10 GB", "10 or more GB"))</f>
        <v>10 or more GB</v>
      </c>
    </row>
    <row r="4619" spans="1:23" x14ac:dyDescent="0.2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tr">
        <f>IF(Aggregate[[#This Row],[Under 30]]="YES","Under 30",IF(Aggregate[[#This Row],[Senior]]="YES", "Senior","Other"))</f>
        <v>Senior</v>
      </c>
      <c r="K4619" t="s">
        <v>21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Download]]&lt;5,"Less Than 5 GB",IF(Aggregate[[#This Row],[Avg Monthly GB Download]]&lt;10,"Between 5 and 10 GB", "10 or more GB"))</f>
        <v>10 or more GB</v>
      </c>
    </row>
    <row r="4620" spans="1:23" x14ac:dyDescent="0.2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J4620" t="str">
        <f>IF(Aggregate[[#This Row],[Under 30]]="YES","Under 30",IF(Aggregate[[#This Row],[Senior]]="YES", 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Download]]&lt;5,"Less Than 5 GB",IF(Aggregate[[#This Row],[Avg Monthly GB Download]]&lt;10,"Between 5 and 10 GB", "10 or more GB"))</f>
        <v>Less Than 5 GB</v>
      </c>
    </row>
    <row r="4621" spans="1:23" x14ac:dyDescent="0.2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J4621" t="str">
        <f>IF(Aggregate[[#This Row],[Under 30]]="YES","Under 30",IF(Aggregate[[#This Row],[Senior]]="YES", 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Download]]&lt;5,"Less Than 5 GB",IF(Aggregate[[#This Row],[Avg Monthly GB Download]]&lt;10,"Between 5 and 10 GB", "10 or more GB"))</f>
        <v>10 or more GB</v>
      </c>
    </row>
    <row r="4622" spans="1:23" x14ac:dyDescent="0.2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J4622" t="str">
        <f>IF(Aggregate[[#This Row],[Under 30]]="YES","Under 30",IF(Aggregate[[#This Row],[Senior]]="YES", 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Download]]&lt;5,"Less Than 5 GB",IF(Aggregate[[#This Row],[Avg Monthly GB Download]]&lt;10,"Between 5 and 10 GB", "10 or more GB"))</f>
        <v>Less Than 5 GB</v>
      </c>
    </row>
    <row r="4623" spans="1:23" x14ac:dyDescent="0.2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J4623" t="str">
        <f>IF(Aggregate[[#This Row],[Under 30]]="YES","Under 30",IF(Aggregate[[#This Row],[Senior]]="YES", 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Download]]&lt;5,"Less Than 5 GB",IF(Aggregate[[#This Row],[Avg Monthly GB Download]]&lt;10,"Between 5 and 10 GB", "10 or more GB"))</f>
        <v>10 or more GB</v>
      </c>
    </row>
    <row r="4624" spans="1:23" x14ac:dyDescent="0.2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J4624" t="str">
        <f>IF(Aggregate[[#This Row],[Under 30]]="YES","Under 30",IF(Aggregate[[#This Row],[Senior]]="YES", 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Download]]&lt;5,"Less Than 5 GB",IF(Aggregate[[#This Row],[Avg Monthly GB Download]]&lt;10,"Between 5 and 10 GB", "10 or more GB"))</f>
        <v>10 or more GB</v>
      </c>
    </row>
    <row r="4625" spans="1:23" x14ac:dyDescent="0.2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J4625" t="str">
        <f>IF(Aggregate[[#This Row],[Under 30]]="YES","Under 30",IF(Aggregate[[#This Row],[Senior]]="YES", 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Download]]&lt;5,"Less Than 5 GB",IF(Aggregate[[#This Row],[Avg Monthly GB Download]]&lt;10,"Between 5 and 10 GB", "10 or more GB"))</f>
        <v>Between 5 and 10 GB</v>
      </c>
    </row>
    <row r="4626" spans="1:23" x14ac:dyDescent="0.2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J4626" t="str">
        <f>IF(Aggregate[[#This Row],[Under 30]]="YES","Under 30",IF(Aggregate[[#This Row],[Senior]]="YES", 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Download]]&lt;5,"Less Than 5 GB",IF(Aggregate[[#This Row],[Avg Monthly GB Download]]&lt;10,"Between 5 and 10 GB", "10 or more GB"))</f>
        <v>Less Than 5 GB</v>
      </c>
    </row>
    <row r="4627" spans="1:23" x14ac:dyDescent="0.2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J4627" t="str">
        <f>IF(Aggregate[[#This Row],[Under 30]]="YES","Under 30",IF(Aggregate[[#This Row],[Senior]]="YES", 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Download]]&lt;5,"Less Than 5 GB",IF(Aggregate[[#This Row],[Avg Monthly GB Download]]&lt;10,"Between 5 and 10 GB", "10 or more GB"))</f>
        <v>10 or more GB</v>
      </c>
    </row>
    <row r="4628" spans="1:23" x14ac:dyDescent="0.2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tr">
        <f>IF(Aggregate[[#This Row],[Under 30]]="YES","Under 30",IF(Aggregate[[#This Row],[Senior]]="YES", "Senior","Other"))</f>
        <v>Senior</v>
      </c>
      <c r="K4628" t="s">
        <v>21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Download]]&lt;5,"Less Than 5 GB",IF(Aggregate[[#This Row],[Avg Monthly GB Download]]&lt;10,"Between 5 and 10 GB", "10 or more GB"))</f>
        <v>Between 5 and 10 GB</v>
      </c>
    </row>
    <row r="4629" spans="1:23" x14ac:dyDescent="0.2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tr">
        <f>IF(Aggregate[[#This Row],[Under 30]]="YES","Under 30",IF(Aggregate[[#This Row],[Senior]]="YES", "Senior","Other"))</f>
        <v>Senior</v>
      </c>
      <c r="K4629" t="s">
        <v>21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Download]]&lt;5,"Less Than 5 GB",IF(Aggregate[[#This Row],[Avg Monthly GB Download]]&lt;10,"Between 5 and 10 GB", "10 or more GB"))</f>
        <v>Less Than 5 GB</v>
      </c>
    </row>
    <row r="4630" spans="1:23" x14ac:dyDescent="0.2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J4630" t="str">
        <f>IF(Aggregate[[#This Row],[Under 30]]="YES","Under 30",IF(Aggregate[[#This Row],[Senior]]="YES", 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Download]]&lt;5,"Less Than 5 GB",IF(Aggregate[[#This Row],[Avg Monthly GB Download]]&lt;10,"Between 5 and 10 GB", "10 or more GB"))</f>
        <v>Between 5 and 10 GB</v>
      </c>
    </row>
    <row r="4631" spans="1:23" x14ac:dyDescent="0.2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J4631" t="str">
        <f>IF(Aggregate[[#This Row],[Under 30]]="YES","Under 30",IF(Aggregate[[#This Row],[Senior]]="YES", 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Download]]&lt;5,"Less Than 5 GB",IF(Aggregate[[#This Row],[Avg Monthly GB Download]]&lt;10,"Between 5 and 10 GB", "10 or more GB"))</f>
        <v>10 or more GB</v>
      </c>
    </row>
    <row r="4632" spans="1:23" x14ac:dyDescent="0.2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tr">
        <f>IF(Aggregate[[#This Row],[Under 30]]="YES","Under 30",IF(Aggregate[[#This Row],[Senior]]="YES", "Senior","Other"))</f>
        <v>Senior</v>
      </c>
      <c r="K4632" t="s">
        <v>21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Download]]&lt;5,"Less Than 5 GB",IF(Aggregate[[#This Row],[Avg Monthly GB Download]]&lt;10,"Between 5 and 10 GB", "10 or more GB"))</f>
        <v>Between 5 and 10 GB</v>
      </c>
    </row>
    <row r="4633" spans="1:23" x14ac:dyDescent="0.2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J4633" t="str">
        <f>IF(Aggregate[[#This Row],[Under 30]]="YES","Under 30",IF(Aggregate[[#This Row],[Senior]]="YES", 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Download]]&lt;5,"Less Than 5 GB",IF(Aggregate[[#This Row],[Avg Monthly GB Download]]&lt;10,"Between 5 and 10 GB", "10 or more GB"))</f>
        <v>Less Than 5 GB</v>
      </c>
    </row>
    <row r="4634" spans="1:23" x14ac:dyDescent="0.2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tr">
        <f>IF(Aggregate[[#This Row],[Under 30]]="YES","Under 30",IF(Aggregate[[#This Row],[Senior]]="YES", "Senior","Other"))</f>
        <v>Senior</v>
      </c>
      <c r="K4634" t="s">
        <v>21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Download]]&lt;5,"Less Than 5 GB",IF(Aggregate[[#This Row],[Avg Monthly GB Download]]&lt;10,"Between 5 and 10 GB", "10 or more GB"))</f>
        <v>Less Than 5 GB</v>
      </c>
    </row>
    <row r="4635" spans="1:23" x14ac:dyDescent="0.2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tr">
        <f>IF(Aggregate[[#This Row],[Under 30]]="YES","Under 30",IF(Aggregate[[#This Row],[Senior]]="YES", "Senior","Other"))</f>
        <v>Senior</v>
      </c>
      <c r="K4635" t="s">
        <v>21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Download]]&lt;5,"Less Than 5 GB",IF(Aggregate[[#This Row],[Avg Monthly GB Download]]&lt;10,"Between 5 and 10 GB", "10 or more GB"))</f>
        <v>Between 5 and 10 GB</v>
      </c>
    </row>
    <row r="4636" spans="1:23" x14ac:dyDescent="0.2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J4636" t="str">
        <f>IF(Aggregate[[#This Row],[Under 30]]="YES","Under 30",IF(Aggregate[[#This Row],[Senior]]="YES", 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Download]]&lt;5,"Less Than 5 GB",IF(Aggregate[[#This Row],[Avg Monthly GB Download]]&lt;10,"Between 5 and 10 GB", "10 or more GB"))</f>
        <v>Less Than 5 GB</v>
      </c>
    </row>
    <row r="4637" spans="1:23" x14ac:dyDescent="0.2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J4637" t="str">
        <f>IF(Aggregate[[#This Row],[Under 30]]="YES","Under 30",IF(Aggregate[[#This Row],[Senior]]="YES", 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Download]]&lt;5,"Less Than 5 GB",IF(Aggregate[[#This Row],[Avg Monthly GB Download]]&lt;10,"Between 5 and 10 GB", "10 or more GB"))</f>
        <v>Less Than 5 GB</v>
      </c>
    </row>
    <row r="4638" spans="1:23" x14ac:dyDescent="0.2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J4638" t="str">
        <f>IF(Aggregate[[#This Row],[Under 30]]="YES","Under 30",IF(Aggregate[[#This Row],[Senior]]="YES", 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Download]]&lt;5,"Less Than 5 GB",IF(Aggregate[[#This Row],[Avg Monthly GB Download]]&lt;10,"Between 5 and 10 GB", "10 or more GB"))</f>
        <v>Between 5 and 10 GB</v>
      </c>
    </row>
    <row r="4639" spans="1:23" x14ac:dyDescent="0.2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J4639" t="str">
        <f>IF(Aggregate[[#This Row],[Under 30]]="YES","Under 30",IF(Aggregate[[#This Row],[Senior]]="YES", 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Download]]&lt;5,"Less Than 5 GB",IF(Aggregate[[#This Row],[Avg Monthly GB Download]]&lt;10,"Between 5 and 10 GB", "10 or more GB"))</f>
        <v>Less Than 5 GB</v>
      </c>
    </row>
    <row r="4640" spans="1:23" x14ac:dyDescent="0.2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tr">
        <f>IF(Aggregate[[#This Row],[Under 30]]="YES","Under 30",IF(Aggregate[[#This Row],[Senior]]="YES", "Senior","Other"))</f>
        <v>Senior</v>
      </c>
      <c r="K4640" t="s">
        <v>21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Download]]&lt;5,"Less Than 5 GB",IF(Aggregate[[#This Row],[Avg Monthly GB Download]]&lt;10,"Between 5 and 10 GB", "10 or more GB"))</f>
        <v>Less Than 5 GB</v>
      </c>
    </row>
    <row r="4641" spans="1:23" x14ac:dyDescent="0.2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J4641" t="str">
        <f>IF(Aggregate[[#This Row],[Under 30]]="YES","Under 30",IF(Aggregate[[#This Row],[Senior]]="YES", 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Download]]&lt;5,"Less Than 5 GB",IF(Aggregate[[#This Row],[Avg Monthly GB Download]]&lt;10,"Between 5 and 10 GB", "10 or more GB"))</f>
        <v>Less Than 5 GB</v>
      </c>
    </row>
    <row r="4642" spans="1:23" x14ac:dyDescent="0.2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J4642" t="str">
        <f>IF(Aggregate[[#This Row],[Under 30]]="YES","Under 30",IF(Aggregate[[#This Row],[Senior]]="YES", 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Download]]&lt;5,"Less Than 5 GB",IF(Aggregate[[#This Row],[Avg Monthly GB Download]]&lt;10,"Between 5 and 10 GB", "10 or more GB"))</f>
        <v>Less Than 5 GB</v>
      </c>
    </row>
    <row r="4643" spans="1:23" x14ac:dyDescent="0.2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J4643" t="str">
        <f>IF(Aggregate[[#This Row],[Under 30]]="YES","Under 30",IF(Aggregate[[#This Row],[Senior]]="YES", 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Download]]&lt;5,"Less Than 5 GB",IF(Aggregate[[#This Row],[Avg Monthly GB Download]]&lt;10,"Between 5 and 10 GB", "10 or more GB"))</f>
        <v>Between 5 and 10 GB</v>
      </c>
    </row>
    <row r="4644" spans="1:23" x14ac:dyDescent="0.2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J4644" t="str">
        <f>IF(Aggregate[[#This Row],[Under 30]]="YES","Under 30",IF(Aggregate[[#This Row],[Senior]]="YES", 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Download]]&lt;5,"Less Than 5 GB",IF(Aggregate[[#This Row],[Avg Monthly GB Download]]&lt;10,"Between 5 and 10 GB", "10 or more GB"))</f>
        <v>Between 5 and 10 GB</v>
      </c>
    </row>
    <row r="4645" spans="1:23" x14ac:dyDescent="0.2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J4645" t="str">
        <f>IF(Aggregate[[#This Row],[Under 30]]="YES","Under 30",IF(Aggregate[[#This Row],[Senior]]="YES", 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Download]]&lt;5,"Less Than 5 GB",IF(Aggregate[[#This Row],[Avg Monthly GB Download]]&lt;10,"Between 5 and 10 GB", "10 or more GB"))</f>
        <v>Between 5 and 10 GB</v>
      </c>
    </row>
    <row r="4646" spans="1:23" x14ac:dyDescent="0.2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J4646" t="str">
        <f>IF(Aggregate[[#This Row],[Under 30]]="YES","Under 30",IF(Aggregate[[#This Row],[Senior]]="YES", 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Download]]&lt;5,"Less Than 5 GB",IF(Aggregate[[#This Row],[Avg Monthly GB Download]]&lt;10,"Between 5 and 10 GB", "10 or more GB"))</f>
        <v>Between 5 and 10 GB</v>
      </c>
    </row>
    <row r="4647" spans="1:23" x14ac:dyDescent="0.2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J4647" t="str">
        <f>IF(Aggregate[[#This Row],[Under 30]]="YES","Under 30",IF(Aggregate[[#This Row],[Senior]]="YES", 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Download]]&lt;5,"Less Than 5 GB",IF(Aggregate[[#This Row],[Avg Monthly GB Download]]&lt;10,"Between 5 and 10 GB", "10 or more GB"))</f>
        <v>Less Than 5 GB</v>
      </c>
    </row>
    <row r="4648" spans="1:23" x14ac:dyDescent="0.2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J4648" t="str">
        <f>IF(Aggregate[[#This Row],[Under 30]]="YES","Under 30",IF(Aggregate[[#This Row],[Senior]]="YES", 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Download]]&lt;5,"Less Than 5 GB",IF(Aggregate[[#This Row],[Avg Monthly GB Download]]&lt;10,"Between 5 and 10 GB", "10 or more GB"))</f>
        <v>Between 5 and 10 GB</v>
      </c>
    </row>
    <row r="4649" spans="1:23" x14ac:dyDescent="0.2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J4649" t="str">
        <f>IF(Aggregate[[#This Row],[Under 30]]="YES","Under 30",IF(Aggregate[[#This Row],[Senior]]="YES", 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Download]]&lt;5,"Less Than 5 GB",IF(Aggregate[[#This Row],[Avg Monthly GB Download]]&lt;10,"Between 5 and 10 GB", "10 or more GB"))</f>
        <v>Less Than 5 GB</v>
      </c>
    </row>
    <row r="4650" spans="1:23" x14ac:dyDescent="0.2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J4650" t="str">
        <f>IF(Aggregate[[#This Row],[Under 30]]="YES","Under 30",IF(Aggregate[[#This Row],[Senior]]="YES", 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Download]]&lt;5,"Less Than 5 GB",IF(Aggregate[[#This Row],[Avg Monthly GB Download]]&lt;10,"Between 5 and 10 GB", "10 or more GB"))</f>
        <v>10 or more GB</v>
      </c>
    </row>
    <row r="4651" spans="1:23" x14ac:dyDescent="0.2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tr">
        <f>IF(Aggregate[[#This Row],[Under 30]]="YES","Under 30",IF(Aggregate[[#This Row],[Senior]]="YES", "Senior","Other"))</f>
        <v>Senior</v>
      </c>
      <c r="K4651" t="s">
        <v>21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Download]]&lt;5,"Less Than 5 GB",IF(Aggregate[[#This Row],[Avg Monthly GB Download]]&lt;10,"Between 5 and 10 GB", "10 or more GB"))</f>
        <v>Less Than 5 GB</v>
      </c>
    </row>
    <row r="4652" spans="1:23" x14ac:dyDescent="0.2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J4652" t="str">
        <f>IF(Aggregate[[#This Row],[Under 30]]="YES","Under 30",IF(Aggregate[[#This Row],[Senior]]="YES", 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Download]]&lt;5,"Less Than 5 GB",IF(Aggregate[[#This Row],[Avg Monthly GB Download]]&lt;10,"Between 5 and 10 GB", "10 or more GB"))</f>
        <v>10 or more GB</v>
      </c>
    </row>
    <row r="4653" spans="1:23" x14ac:dyDescent="0.2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tr">
        <f>IF(Aggregate[[#This Row],[Under 30]]="YES","Under 30",IF(Aggregate[[#This Row],[Senior]]="YES", "Senior","Other"))</f>
        <v>Senior</v>
      </c>
      <c r="K4653" t="s">
        <v>21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Download]]&lt;5,"Less Than 5 GB",IF(Aggregate[[#This Row],[Avg Monthly GB Download]]&lt;10,"Between 5 and 10 GB", "10 or more GB"))</f>
        <v>Between 5 and 10 GB</v>
      </c>
    </row>
    <row r="4654" spans="1:23" x14ac:dyDescent="0.2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J4654" t="str">
        <f>IF(Aggregate[[#This Row],[Under 30]]="YES","Under 30",IF(Aggregate[[#This Row],[Senior]]="YES", 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Download]]&lt;5,"Less Than 5 GB",IF(Aggregate[[#This Row],[Avg Monthly GB Download]]&lt;10,"Between 5 and 10 GB", "10 or more GB"))</f>
        <v>10 or more GB</v>
      </c>
    </row>
    <row r="4655" spans="1:23" x14ac:dyDescent="0.2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J4655" t="str">
        <f>IF(Aggregate[[#This Row],[Under 30]]="YES","Under 30",IF(Aggregate[[#This Row],[Senior]]="YES", 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Download]]&lt;5,"Less Than 5 GB",IF(Aggregate[[#This Row],[Avg Monthly GB Download]]&lt;10,"Between 5 and 10 GB", "10 or more GB"))</f>
        <v>10 or more GB</v>
      </c>
    </row>
    <row r="4656" spans="1:23" x14ac:dyDescent="0.2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J4656" t="str">
        <f>IF(Aggregate[[#This Row],[Under 30]]="YES","Under 30",IF(Aggregate[[#This Row],[Senior]]="YES", 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Download]]&lt;5,"Less Than 5 GB",IF(Aggregate[[#This Row],[Avg Monthly GB Download]]&lt;10,"Between 5 and 10 GB", "10 or more GB"))</f>
        <v>Between 5 and 10 GB</v>
      </c>
    </row>
    <row r="4657" spans="1:23" x14ac:dyDescent="0.2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J4657" t="str">
        <f>IF(Aggregate[[#This Row],[Under 30]]="YES","Under 30",IF(Aggregate[[#This Row],[Senior]]="YES", 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Download]]&lt;5,"Less Than 5 GB",IF(Aggregate[[#This Row],[Avg Monthly GB Download]]&lt;10,"Between 5 and 10 GB", "10 or more GB"))</f>
        <v>Less Than 5 GB</v>
      </c>
    </row>
    <row r="4658" spans="1:23" x14ac:dyDescent="0.2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J4658" t="str">
        <f>IF(Aggregate[[#This Row],[Under 30]]="YES","Under 30",IF(Aggregate[[#This Row],[Senior]]="YES", 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Download]]&lt;5,"Less Than 5 GB",IF(Aggregate[[#This Row],[Avg Monthly GB Download]]&lt;10,"Between 5 and 10 GB", "10 or more GB"))</f>
        <v>10 or more GB</v>
      </c>
    </row>
    <row r="4659" spans="1:23" x14ac:dyDescent="0.2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J4659" t="str">
        <f>IF(Aggregate[[#This Row],[Under 30]]="YES","Under 30",IF(Aggregate[[#This Row],[Senior]]="YES", 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Download]]&lt;5,"Less Than 5 GB",IF(Aggregate[[#This Row],[Avg Monthly GB Download]]&lt;10,"Between 5 and 10 GB", "10 or more GB"))</f>
        <v>Between 5 and 10 GB</v>
      </c>
    </row>
    <row r="4660" spans="1:23" x14ac:dyDescent="0.2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J4660" t="str">
        <f>IF(Aggregate[[#This Row],[Under 30]]="YES","Under 30",IF(Aggregate[[#This Row],[Senior]]="YES", 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Download]]&lt;5,"Less Than 5 GB",IF(Aggregate[[#This Row],[Avg Monthly GB Download]]&lt;10,"Between 5 and 10 GB", "10 or more GB"))</f>
        <v>Between 5 and 10 GB</v>
      </c>
    </row>
    <row r="4661" spans="1:23" x14ac:dyDescent="0.2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tr">
        <f>IF(Aggregate[[#This Row],[Under 30]]="YES","Under 30",IF(Aggregate[[#This Row],[Senior]]="YES", "Senior","Other"))</f>
        <v>Senior</v>
      </c>
      <c r="K4661" t="s">
        <v>21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Download]]&lt;5,"Less Than 5 GB",IF(Aggregate[[#This Row],[Avg Monthly GB Download]]&lt;10,"Between 5 and 10 GB", "10 or more GB"))</f>
        <v>Between 5 and 10 GB</v>
      </c>
    </row>
    <row r="4662" spans="1:23" x14ac:dyDescent="0.2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J4662" t="str">
        <f>IF(Aggregate[[#This Row],[Under 30]]="YES","Under 30",IF(Aggregate[[#This Row],[Senior]]="YES", 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Download]]&lt;5,"Less Than 5 GB",IF(Aggregate[[#This Row],[Avg Monthly GB Download]]&lt;10,"Between 5 and 10 GB", "10 or more GB"))</f>
        <v>Less Than 5 GB</v>
      </c>
    </row>
    <row r="4663" spans="1:23" x14ac:dyDescent="0.2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tr">
        <f>IF(Aggregate[[#This Row],[Under 30]]="YES","Under 30",IF(Aggregate[[#This Row],[Senior]]="YES", "Senior","Other"))</f>
        <v>Senior</v>
      </c>
      <c r="K4663" t="s">
        <v>21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Download]]&lt;5,"Less Than 5 GB",IF(Aggregate[[#This Row],[Avg Monthly GB Download]]&lt;10,"Between 5 and 10 GB", "10 or more GB"))</f>
        <v>Less Than 5 GB</v>
      </c>
    </row>
    <row r="4664" spans="1:23" x14ac:dyDescent="0.2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J4664" t="str">
        <f>IF(Aggregate[[#This Row],[Under 30]]="YES","Under 30",IF(Aggregate[[#This Row],[Senior]]="YES", 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Download]]&lt;5,"Less Than 5 GB",IF(Aggregate[[#This Row],[Avg Monthly GB Download]]&lt;10,"Between 5 and 10 GB", "10 or more GB"))</f>
        <v>10 or more GB</v>
      </c>
    </row>
    <row r="4665" spans="1:23" x14ac:dyDescent="0.2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J4665" t="str">
        <f>IF(Aggregate[[#This Row],[Under 30]]="YES","Under 30",IF(Aggregate[[#This Row],[Senior]]="YES", 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Download]]&lt;5,"Less Than 5 GB",IF(Aggregate[[#This Row],[Avg Monthly GB Download]]&lt;10,"Between 5 and 10 GB", "10 or more GB"))</f>
        <v>Between 5 and 10 GB</v>
      </c>
    </row>
    <row r="4666" spans="1:23" x14ac:dyDescent="0.2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J4666" t="str">
        <f>IF(Aggregate[[#This Row],[Under 30]]="YES","Under 30",IF(Aggregate[[#This Row],[Senior]]="YES", 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Download]]&lt;5,"Less Than 5 GB",IF(Aggregate[[#This Row],[Avg Monthly GB Download]]&lt;10,"Between 5 and 10 GB", "10 or more GB"))</f>
        <v>10 or more GB</v>
      </c>
    </row>
    <row r="4667" spans="1:23" x14ac:dyDescent="0.2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J4667" t="str">
        <f>IF(Aggregate[[#This Row],[Under 30]]="YES","Under 30",IF(Aggregate[[#This Row],[Senior]]="YES", 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Download]]&lt;5,"Less Than 5 GB",IF(Aggregate[[#This Row],[Avg Monthly GB Download]]&lt;10,"Between 5 and 10 GB", "10 or more GB"))</f>
        <v>10 or more GB</v>
      </c>
    </row>
    <row r="4668" spans="1:23" x14ac:dyDescent="0.2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J4668" t="str">
        <f>IF(Aggregate[[#This Row],[Under 30]]="YES","Under 30",IF(Aggregate[[#This Row],[Senior]]="YES", 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Download]]&lt;5,"Less Than 5 GB",IF(Aggregate[[#This Row],[Avg Monthly GB Download]]&lt;10,"Between 5 and 10 GB", "10 or more GB"))</f>
        <v>10 or more GB</v>
      </c>
    </row>
    <row r="4669" spans="1:23" x14ac:dyDescent="0.2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J4669" t="str">
        <f>IF(Aggregate[[#This Row],[Under 30]]="YES","Under 30",IF(Aggregate[[#This Row],[Senior]]="YES", 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Download]]&lt;5,"Less Than 5 GB",IF(Aggregate[[#This Row],[Avg Monthly GB Download]]&lt;10,"Between 5 and 10 GB", "10 or more GB"))</f>
        <v>10 or more GB</v>
      </c>
    </row>
    <row r="4670" spans="1:23" x14ac:dyDescent="0.2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tr">
        <f>IF(Aggregate[[#This Row],[Under 30]]="YES","Under 30",IF(Aggregate[[#This Row],[Senior]]="YES", "Senior","Other"))</f>
        <v>Senior</v>
      </c>
      <c r="K4670" t="s">
        <v>21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Download]]&lt;5,"Less Than 5 GB",IF(Aggregate[[#This Row],[Avg Monthly GB Download]]&lt;10,"Between 5 and 10 GB", "10 or more GB"))</f>
        <v>Between 5 and 10 GB</v>
      </c>
    </row>
    <row r="4671" spans="1:23" x14ac:dyDescent="0.2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J4671" t="str">
        <f>IF(Aggregate[[#This Row],[Under 30]]="YES","Under 30",IF(Aggregate[[#This Row],[Senior]]="YES", 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Download]]&lt;5,"Less Than 5 GB",IF(Aggregate[[#This Row],[Avg Monthly GB Download]]&lt;10,"Between 5 and 10 GB", "10 or more GB"))</f>
        <v>Between 5 and 10 GB</v>
      </c>
    </row>
    <row r="4672" spans="1:23" x14ac:dyDescent="0.2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J4672" t="str">
        <f>IF(Aggregate[[#This Row],[Under 30]]="YES","Under 30",IF(Aggregate[[#This Row],[Senior]]="YES", 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Download]]&lt;5,"Less Than 5 GB",IF(Aggregate[[#This Row],[Avg Monthly GB Download]]&lt;10,"Between 5 and 10 GB", "10 or more GB"))</f>
        <v>Between 5 and 10 GB</v>
      </c>
    </row>
    <row r="4673" spans="1:23" x14ac:dyDescent="0.2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J4673" t="str">
        <f>IF(Aggregate[[#This Row],[Under 30]]="YES","Under 30",IF(Aggregate[[#This Row],[Senior]]="YES", 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Download]]&lt;5,"Less Than 5 GB",IF(Aggregate[[#This Row],[Avg Monthly GB Download]]&lt;10,"Between 5 and 10 GB", "10 or more GB"))</f>
        <v>10 or more GB</v>
      </c>
    </row>
    <row r="4674" spans="1:23" x14ac:dyDescent="0.2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J4674" t="str">
        <f>IF(Aggregate[[#This Row],[Under 30]]="YES","Under 30",IF(Aggregate[[#This Row],[Senior]]="YES", 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Download]]&lt;5,"Less Than 5 GB",IF(Aggregate[[#This Row],[Avg Monthly GB Download]]&lt;10,"Between 5 and 10 GB", "10 or more GB"))</f>
        <v>Between 5 and 10 GB</v>
      </c>
    </row>
    <row r="4675" spans="1:23" x14ac:dyDescent="0.2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J4675" t="str">
        <f>IF(Aggregate[[#This Row],[Under 30]]="YES","Under 30",IF(Aggregate[[#This Row],[Senior]]="YES", 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Download]]&lt;5,"Less Than 5 GB",IF(Aggregate[[#This Row],[Avg Monthly GB Download]]&lt;10,"Between 5 and 10 GB", "10 or more GB"))</f>
        <v>Less Than 5 GB</v>
      </c>
    </row>
    <row r="4676" spans="1:23" x14ac:dyDescent="0.2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J4676" t="str">
        <f>IF(Aggregate[[#This Row],[Under 30]]="YES","Under 30",IF(Aggregate[[#This Row],[Senior]]="YES", 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Download]]&lt;5,"Less Than 5 GB",IF(Aggregate[[#This Row],[Avg Monthly GB Download]]&lt;10,"Between 5 and 10 GB", "10 or more GB"))</f>
        <v>Less Than 5 GB</v>
      </c>
    </row>
    <row r="4677" spans="1:23" x14ac:dyDescent="0.2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J4677" t="str">
        <f>IF(Aggregate[[#This Row],[Under 30]]="YES","Under 30",IF(Aggregate[[#This Row],[Senior]]="YES", 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Download]]&lt;5,"Less Than 5 GB",IF(Aggregate[[#This Row],[Avg Monthly GB Download]]&lt;10,"Between 5 and 10 GB", "10 or more GB"))</f>
        <v>10 or more GB</v>
      </c>
    </row>
    <row r="4678" spans="1:23" x14ac:dyDescent="0.2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tr">
        <f>IF(Aggregate[[#This Row],[Under 30]]="YES","Under 30",IF(Aggregate[[#This Row],[Senior]]="YES", "Senior","Other"))</f>
        <v>Senior</v>
      </c>
      <c r="K4678" t="s">
        <v>21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Download]]&lt;5,"Less Than 5 GB",IF(Aggregate[[#This Row],[Avg Monthly GB Download]]&lt;10,"Between 5 and 10 GB", "10 or more GB"))</f>
        <v>Less Than 5 GB</v>
      </c>
    </row>
    <row r="4679" spans="1:23" x14ac:dyDescent="0.2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tr">
        <f>IF(Aggregate[[#This Row],[Under 30]]="YES","Under 30",IF(Aggregate[[#This Row],[Senior]]="YES", "Senior","Other"))</f>
        <v>Senior</v>
      </c>
      <c r="K4679" t="s">
        <v>21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Download]]&lt;5,"Less Than 5 GB",IF(Aggregate[[#This Row],[Avg Monthly GB Download]]&lt;10,"Between 5 and 10 GB", "10 or more GB"))</f>
        <v>Less Than 5 GB</v>
      </c>
    </row>
    <row r="4680" spans="1:23" x14ac:dyDescent="0.2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tr">
        <f>IF(Aggregate[[#This Row],[Under 30]]="YES","Under 30",IF(Aggregate[[#This Row],[Senior]]="YES", "Senior","Other"))</f>
        <v>Senior</v>
      </c>
      <c r="K4680" t="s">
        <v>21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Download]]&lt;5,"Less Than 5 GB",IF(Aggregate[[#This Row],[Avg Monthly GB Download]]&lt;10,"Between 5 and 10 GB", "10 or more GB"))</f>
        <v>Less Than 5 GB</v>
      </c>
    </row>
    <row r="4681" spans="1:23" x14ac:dyDescent="0.2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J4681" t="str">
        <f>IF(Aggregate[[#This Row],[Under 30]]="YES","Under 30",IF(Aggregate[[#This Row],[Senior]]="YES", 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Download]]&lt;5,"Less Than 5 GB",IF(Aggregate[[#This Row],[Avg Monthly GB Download]]&lt;10,"Between 5 and 10 GB", "10 or more GB"))</f>
        <v>10 or more GB</v>
      </c>
    </row>
    <row r="4682" spans="1:23" x14ac:dyDescent="0.2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J4682" t="str">
        <f>IF(Aggregate[[#This Row],[Under 30]]="YES","Under 30",IF(Aggregate[[#This Row],[Senior]]="YES", 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Download]]&lt;5,"Less Than 5 GB",IF(Aggregate[[#This Row],[Avg Monthly GB Download]]&lt;10,"Between 5 and 10 GB", "10 or more GB"))</f>
        <v>Less Than 5 GB</v>
      </c>
    </row>
    <row r="4683" spans="1:23" x14ac:dyDescent="0.2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tr">
        <f>IF(Aggregate[[#This Row],[Under 30]]="YES","Under 30",IF(Aggregate[[#This Row],[Senior]]="YES", "Senior","Other"))</f>
        <v>Senior</v>
      </c>
      <c r="K4683" t="s">
        <v>21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Download]]&lt;5,"Less Than 5 GB",IF(Aggregate[[#This Row],[Avg Monthly GB Download]]&lt;10,"Between 5 and 10 GB", "10 or more GB"))</f>
        <v>Between 5 and 10 GB</v>
      </c>
    </row>
    <row r="4684" spans="1:23" x14ac:dyDescent="0.2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J4684" t="str">
        <f>IF(Aggregate[[#This Row],[Under 30]]="YES","Under 30",IF(Aggregate[[#This Row],[Senior]]="YES", 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Download]]&lt;5,"Less Than 5 GB",IF(Aggregate[[#This Row],[Avg Monthly GB Download]]&lt;10,"Between 5 and 10 GB", "10 or more GB"))</f>
        <v>Less Than 5 GB</v>
      </c>
    </row>
    <row r="4685" spans="1:23" x14ac:dyDescent="0.2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J4685" t="str">
        <f>IF(Aggregate[[#This Row],[Under 30]]="YES","Under 30",IF(Aggregate[[#This Row],[Senior]]="YES", 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Download]]&lt;5,"Less Than 5 GB",IF(Aggregate[[#This Row],[Avg Monthly GB Download]]&lt;10,"Between 5 and 10 GB", "10 or more GB"))</f>
        <v>Between 5 and 10 GB</v>
      </c>
    </row>
    <row r="4686" spans="1:23" x14ac:dyDescent="0.2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J4686" t="str">
        <f>IF(Aggregate[[#This Row],[Under 30]]="YES","Under 30",IF(Aggregate[[#This Row],[Senior]]="YES", 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Download]]&lt;5,"Less Than 5 GB",IF(Aggregate[[#This Row],[Avg Monthly GB Download]]&lt;10,"Between 5 and 10 GB", "10 or more GB"))</f>
        <v>Between 5 and 10 GB</v>
      </c>
    </row>
    <row r="4687" spans="1:23" x14ac:dyDescent="0.2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J4687" t="str">
        <f>IF(Aggregate[[#This Row],[Under 30]]="YES","Under 30",IF(Aggregate[[#This Row],[Senior]]="YES", 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Download]]&lt;5,"Less Than 5 GB",IF(Aggregate[[#This Row],[Avg Monthly GB Download]]&lt;10,"Between 5 and 10 GB", "10 or more GB"))</f>
        <v>Less Than 5 GB</v>
      </c>
    </row>
    <row r="4688" spans="1:23" x14ac:dyDescent="0.2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J4688" t="str">
        <f>IF(Aggregate[[#This Row],[Under 30]]="YES","Under 30",IF(Aggregate[[#This Row],[Senior]]="YES", 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Download]]&lt;5,"Less Than 5 GB",IF(Aggregate[[#This Row],[Avg Monthly GB Download]]&lt;10,"Between 5 and 10 GB", "10 or more GB"))</f>
        <v>10 or more GB</v>
      </c>
    </row>
    <row r="4689" spans="1:23" x14ac:dyDescent="0.2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J4689" t="str">
        <f>IF(Aggregate[[#This Row],[Under 30]]="YES","Under 30",IF(Aggregate[[#This Row],[Senior]]="YES", 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Download]]&lt;5,"Less Than 5 GB",IF(Aggregate[[#This Row],[Avg Monthly GB Download]]&lt;10,"Between 5 and 10 GB", "10 or more GB"))</f>
        <v>10 or more GB</v>
      </c>
    </row>
    <row r="4690" spans="1:23" x14ac:dyDescent="0.2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J4690" t="str">
        <f>IF(Aggregate[[#This Row],[Under 30]]="YES","Under 30",IF(Aggregate[[#This Row],[Senior]]="YES", 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Download]]&lt;5,"Less Than 5 GB",IF(Aggregate[[#This Row],[Avg Monthly GB Download]]&lt;10,"Between 5 and 10 GB", "10 or more GB"))</f>
        <v>Between 5 and 10 GB</v>
      </c>
    </row>
    <row r="4691" spans="1:23" x14ac:dyDescent="0.2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tr">
        <f>IF(Aggregate[[#This Row],[Under 30]]="YES","Under 30",IF(Aggregate[[#This Row],[Senior]]="YES", "Senior","Other"))</f>
        <v>Senior</v>
      </c>
      <c r="K4691" t="s">
        <v>21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Download]]&lt;5,"Less Than 5 GB",IF(Aggregate[[#This Row],[Avg Monthly GB Download]]&lt;10,"Between 5 and 10 GB", "10 or more GB"))</f>
        <v>Between 5 and 10 GB</v>
      </c>
    </row>
    <row r="4692" spans="1:23" x14ac:dyDescent="0.2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J4692" t="str">
        <f>IF(Aggregate[[#This Row],[Under 30]]="YES","Under 30",IF(Aggregate[[#This Row],[Senior]]="YES", 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Download]]&lt;5,"Less Than 5 GB",IF(Aggregate[[#This Row],[Avg Monthly GB Download]]&lt;10,"Between 5 and 10 GB", "10 or more GB"))</f>
        <v>Less Than 5 GB</v>
      </c>
    </row>
    <row r="4693" spans="1:23" x14ac:dyDescent="0.2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J4693" t="str">
        <f>IF(Aggregate[[#This Row],[Under 30]]="YES","Under 30",IF(Aggregate[[#This Row],[Senior]]="YES", 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Download]]&lt;5,"Less Than 5 GB",IF(Aggregate[[#This Row],[Avg Monthly GB Download]]&lt;10,"Between 5 and 10 GB", "10 or more GB"))</f>
        <v>Less Than 5 GB</v>
      </c>
    </row>
    <row r="4694" spans="1:23" x14ac:dyDescent="0.2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tr">
        <f>IF(Aggregate[[#This Row],[Under 30]]="YES","Under 30",IF(Aggregate[[#This Row],[Senior]]="YES", "Senior","Other"))</f>
        <v>Senior</v>
      </c>
      <c r="K4694" t="s">
        <v>21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Download]]&lt;5,"Less Than 5 GB",IF(Aggregate[[#This Row],[Avg Monthly GB Download]]&lt;10,"Between 5 and 10 GB", "10 or more GB"))</f>
        <v>Less Than 5 GB</v>
      </c>
    </row>
    <row r="4695" spans="1:23" x14ac:dyDescent="0.2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tr">
        <f>IF(Aggregate[[#This Row],[Under 30]]="YES","Under 30",IF(Aggregate[[#This Row],[Senior]]="YES", "Senior","Other"))</f>
        <v>Senior</v>
      </c>
      <c r="K4695" t="s">
        <v>21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Download]]&lt;5,"Less Than 5 GB",IF(Aggregate[[#This Row],[Avg Monthly GB Download]]&lt;10,"Between 5 and 10 GB", "10 or more GB"))</f>
        <v>Between 5 and 10 GB</v>
      </c>
    </row>
    <row r="4696" spans="1:23" x14ac:dyDescent="0.2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J4696" t="str">
        <f>IF(Aggregate[[#This Row],[Under 30]]="YES","Under 30",IF(Aggregate[[#This Row],[Senior]]="YES", 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Download]]&lt;5,"Less Than 5 GB",IF(Aggregate[[#This Row],[Avg Monthly GB Download]]&lt;10,"Between 5 and 10 GB", "10 or more GB"))</f>
        <v>10 or more GB</v>
      </c>
    </row>
    <row r="4697" spans="1:23" x14ac:dyDescent="0.2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J4697" t="str">
        <f>IF(Aggregate[[#This Row],[Under 30]]="YES","Under 30",IF(Aggregate[[#This Row],[Senior]]="YES", 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Download]]&lt;5,"Less Than 5 GB",IF(Aggregate[[#This Row],[Avg Monthly GB Download]]&lt;10,"Between 5 and 10 GB", "10 or more GB"))</f>
        <v>10 or more GB</v>
      </c>
    </row>
    <row r="4698" spans="1:23" x14ac:dyDescent="0.2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J4698" t="str">
        <f>IF(Aggregate[[#This Row],[Under 30]]="YES","Under 30",IF(Aggregate[[#This Row],[Senior]]="YES", 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Download]]&lt;5,"Less Than 5 GB",IF(Aggregate[[#This Row],[Avg Monthly GB Download]]&lt;10,"Between 5 and 10 GB", "10 or more GB"))</f>
        <v>10 or more GB</v>
      </c>
    </row>
    <row r="4699" spans="1:23" x14ac:dyDescent="0.2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J4699" t="str">
        <f>IF(Aggregate[[#This Row],[Under 30]]="YES","Under 30",IF(Aggregate[[#This Row],[Senior]]="YES", 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Download]]&lt;5,"Less Than 5 GB",IF(Aggregate[[#This Row],[Avg Monthly GB Download]]&lt;10,"Between 5 and 10 GB", "10 or more GB"))</f>
        <v>Less Than 5 GB</v>
      </c>
    </row>
    <row r="4700" spans="1:23" x14ac:dyDescent="0.2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J4700" t="str">
        <f>IF(Aggregate[[#This Row],[Under 30]]="YES","Under 30",IF(Aggregate[[#This Row],[Senior]]="YES", 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Download]]&lt;5,"Less Than 5 GB",IF(Aggregate[[#This Row],[Avg Monthly GB Download]]&lt;10,"Between 5 and 10 GB", "10 or more GB"))</f>
        <v>Between 5 and 10 GB</v>
      </c>
    </row>
    <row r="4701" spans="1:23" x14ac:dyDescent="0.2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J4701" t="str">
        <f>IF(Aggregate[[#This Row],[Under 30]]="YES","Under 30",IF(Aggregate[[#This Row],[Senior]]="YES", 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Download]]&lt;5,"Less Than 5 GB",IF(Aggregate[[#This Row],[Avg Monthly GB Download]]&lt;10,"Between 5 and 10 GB", "10 or more GB"))</f>
        <v>Between 5 and 10 GB</v>
      </c>
    </row>
    <row r="4702" spans="1:23" x14ac:dyDescent="0.2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tr">
        <f>IF(Aggregate[[#This Row],[Under 30]]="YES","Under 30",IF(Aggregate[[#This Row],[Senior]]="YES", "Senior","Other"))</f>
        <v>Senior</v>
      </c>
      <c r="K4702" t="s">
        <v>21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Download]]&lt;5,"Less Than 5 GB",IF(Aggregate[[#This Row],[Avg Monthly GB Download]]&lt;10,"Between 5 and 10 GB", "10 or more GB"))</f>
        <v>Between 5 and 10 GB</v>
      </c>
    </row>
    <row r="4703" spans="1:23" x14ac:dyDescent="0.2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J4703" t="str">
        <f>IF(Aggregate[[#This Row],[Under 30]]="YES","Under 30",IF(Aggregate[[#This Row],[Senior]]="YES", 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Download]]&lt;5,"Less Than 5 GB",IF(Aggregate[[#This Row],[Avg Monthly GB Download]]&lt;10,"Between 5 and 10 GB", "10 or more GB"))</f>
        <v>10 or more GB</v>
      </c>
    </row>
    <row r="4704" spans="1:23" x14ac:dyDescent="0.2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J4704" t="str">
        <f>IF(Aggregate[[#This Row],[Under 30]]="YES","Under 30",IF(Aggregate[[#This Row],[Senior]]="YES", 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Download]]&lt;5,"Less Than 5 GB",IF(Aggregate[[#This Row],[Avg Monthly GB Download]]&lt;10,"Between 5 and 10 GB", "10 or more GB"))</f>
        <v>Between 5 and 10 GB</v>
      </c>
    </row>
    <row r="4705" spans="1:23" x14ac:dyDescent="0.2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J4705" t="str">
        <f>IF(Aggregate[[#This Row],[Under 30]]="YES","Under 30",IF(Aggregate[[#This Row],[Senior]]="YES", 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Download]]&lt;5,"Less Than 5 GB",IF(Aggregate[[#This Row],[Avg Monthly GB Download]]&lt;10,"Between 5 and 10 GB", "10 or more GB"))</f>
        <v>10 or more GB</v>
      </c>
    </row>
    <row r="4706" spans="1:23" x14ac:dyDescent="0.2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tr">
        <f>IF(Aggregate[[#This Row],[Under 30]]="YES","Under 30",IF(Aggregate[[#This Row],[Senior]]="YES", "Senior","Other"))</f>
        <v>Senior</v>
      </c>
      <c r="K4706" t="s">
        <v>21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Download]]&lt;5,"Less Than 5 GB",IF(Aggregate[[#This Row],[Avg Monthly GB Download]]&lt;10,"Between 5 and 10 GB", "10 or more GB"))</f>
        <v>Between 5 and 10 GB</v>
      </c>
    </row>
    <row r="4707" spans="1:23" x14ac:dyDescent="0.2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tr">
        <f>IF(Aggregate[[#This Row],[Under 30]]="YES","Under 30",IF(Aggregate[[#This Row],[Senior]]="YES", "Senior","Other"))</f>
        <v>Senior</v>
      </c>
      <c r="K4707" t="s">
        <v>21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Download]]&lt;5,"Less Than 5 GB",IF(Aggregate[[#This Row],[Avg Monthly GB Download]]&lt;10,"Between 5 and 10 GB", "10 or more GB"))</f>
        <v>10 or more GB</v>
      </c>
    </row>
    <row r="4708" spans="1:23" x14ac:dyDescent="0.2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tr">
        <f>IF(Aggregate[[#This Row],[Under 30]]="YES","Under 30",IF(Aggregate[[#This Row],[Senior]]="YES", "Senior","Other"))</f>
        <v>Senior</v>
      </c>
      <c r="K4708" t="s">
        <v>21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Download]]&lt;5,"Less Than 5 GB",IF(Aggregate[[#This Row],[Avg Monthly GB Download]]&lt;10,"Between 5 and 10 GB", "10 or more GB"))</f>
        <v>Less Than 5 GB</v>
      </c>
    </row>
    <row r="4709" spans="1:23" x14ac:dyDescent="0.2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J4709" t="str">
        <f>IF(Aggregate[[#This Row],[Under 30]]="YES","Under 30",IF(Aggregate[[#This Row],[Senior]]="YES", 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Download]]&lt;5,"Less Than 5 GB",IF(Aggregate[[#This Row],[Avg Monthly GB Download]]&lt;10,"Between 5 and 10 GB", "10 or more GB"))</f>
        <v>10 or more GB</v>
      </c>
    </row>
    <row r="4710" spans="1:23" x14ac:dyDescent="0.2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tr">
        <f>IF(Aggregate[[#This Row],[Under 30]]="YES","Under 30",IF(Aggregate[[#This Row],[Senior]]="YES", "Senior","Other"))</f>
        <v>Senior</v>
      </c>
      <c r="K4710" t="s">
        <v>21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Download]]&lt;5,"Less Than 5 GB",IF(Aggregate[[#This Row],[Avg Monthly GB Download]]&lt;10,"Between 5 and 10 GB", "10 or more GB"))</f>
        <v>10 or more GB</v>
      </c>
    </row>
    <row r="4711" spans="1:23" x14ac:dyDescent="0.2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J4711" t="str">
        <f>IF(Aggregate[[#This Row],[Under 30]]="YES","Under 30",IF(Aggregate[[#This Row],[Senior]]="YES", 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Download]]&lt;5,"Less Than 5 GB",IF(Aggregate[[#This Row],[Avg Monthly GB Download]]&lt;10,"Between 5 and 10 GB", "10 or more GB"))</f>
        <v>10 or more GB</v>
      </c>
    </row>
    <row r="4712" spans="1:23" x14ac:dyDescent="0.2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J4712" t="str">
        <f>IF(Aggregate[[#This Row],[Under 30]]="YES","Under 30",IF(Aggregate[[#This Row],[Senior]]="YES", 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Download]]&lt;5,"Less Than 5 GB",IF(Aggregate[[#This Row],[Avg Monthly GB Download]]&lt;10,"Between 5 and 10 GB", "10 or more GB"))</f>
        <v>10 or more GB</v>
      </c>
    </row>
    <row r="4713" spans="1:23" x14ac:dyDescent="0.2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tr">
        <f>IF(Aggregate[[#This Row],[Under 30]]="YES","Under 30",IF(Aggregate[[#This Row],[Senior]]="YES", "Senior","Other"))</f>
        <v>Senior</v>
      </c>
      <c r="K4713" t="s">
        <v>21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Download]]&lt;5,"Less Than 5 GB",IF(Aggregate[[#This Row],[Avg Monthly GB Download]]&lt;10,"Between 5 and 10 GB", "10 or more GB"))</f>
        <v>Between 5 and 10 GB</v>
      </c>
    </row>
    <row r="4714" spans="1:23" x14ac:dyDescent="0.2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J4714" t="str">
        <f>IF(Aggregate[[#This Row],[Under 30]]="YES","Under 30",IF(Aggregate[[#This Row],[Senior]]="YES", 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Download]]&lt;5,"Less Than 5 GB",IF(Aggregate[[#This Row],[Avg Monthly GB Download]]&lt;10,"Between 5 and 10 GB", "10 or more GB"))</f>
        <v>Less Than 5 GB</v>
      </c>
    </row>
    <row r="4715" spans="1:23" x14ac:dyDescent="0.2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J4715" t="str">
        <f>IF(Aggregate[[#This Row],[Under 30]]="YES","Under 30",IF(Aggregate[[#This Row],[Senior]]="YES", 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Download]]&lt;5,"Less Than 5 GB",IF(Aggregate[[#This Row],[Avg Monthly GB Download]]&lt;10,"Between 5 and 10 GB", "10 or more GB"))</f>
        <v>Between 5 and 10 GB</v>
      </c>
    </row>
    <row r="4716" spans="1:23" x14ac:dyDescent="0.2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tr">
        <f>IF(Aggregate[[#This Row],[Under 30]]="YES","Under 30",IF(Aggregate[[#This Row],[Senior]]="YES", "Senior","Other"))</f>
        <v>Senior</v>
      </c>
      <c r="K4716" t="s">
        <v>25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Download]]&lt;5,"Less Than 5 GB",IF(Aggregate[[#This Row],[Avg Monthly GB Download]]&lt;10,"Between 5 and 10 GB", "10 or more GB"))</f>
        <v>Between 5 and 10 GB</v>
      </c>
    </row>
    <row r="4717" spans="1:23" x14ac:dyDescent="0.2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J4717" t="str">
        <f>IF(Aggregate[[#This Row],[Under 30]]="YES","Under 30",IF(Aggregate[[#This Row],[Senior]]="YES", 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Download]]&lt;5,"Less Than 5 GB",IF(Aggregate[[#This Row],[Avg Monthly GB Download]]&lt;10,"Between 5 and 10 GB", "10 or more GB"))</f>
        <v>Less Than 5 GB</v>
      </c>
    </row>
    <row r="4718" spans="1:23" x14ac:dyDescent="0.2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tr">
        <f>IF(Aggregate[[#This Row],[Under 30]]="YES","Under 30",IF(Aggregate[[#This Row],[Senior]]="YES", "Senior","Other"))</f>
        <v>Senior</v>
      </c>
      <c r="K4718" t="s">
        <v>21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Download]]&lt;5,"Less Than 5 GB",IF(Aggregate[[#This Row],[Avg Monthly GB Download]]&lt;10,"Between 5 and 10 GB", "10 or more GB"))</f>
        <v>10 or more GB</v>
      </c>
    </row>
    <row r="4719" spans="1:23" x14ac:dyDescent="0.2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tr">
        <f>IF(Aggregate[[#This Row],[Under 30]]="YES","Under 30",IF(Aggregate[[#This Row],[Senior]]="YES", "Senior","Other"))</f>
        <v>Senior</v>
      </c>
      <c r="K4719" t="s">
        <v>21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Download]]&lt;5,"Less Than 5 GB",IF(Aggregate[[#This Row],[Avg Monthly GB Download]]&lt;10,"Between 5 and 10 GB", "10 or more GB"))</f>
        <v>Less Than 5 GB</v>
      </c>
    </row>
    <row r="4720" spans="1:23" x14ac:dyDescent="0.2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J4720" t="str">
        <f>IF(Aggregate[[#This Row],[Under 30]]="YES","Under 30",IF(Aggregate[[#This Row],[Senior]]="YES", 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Download]]&lt;5,"Less Than 5 GB",IF(Aggregate[[#This Row],[Avg Monthly GB Download]]&lt;10,"Between 5 and 10 GB", "10 or more GB"))</f>
        <v>10 or more GB</v>
      </c>
    </row>
    <row r="4721" spans="1:23" x14ac:dyDescent="0.2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J4721" t="str">
        <f>IF(Aggregate[[#This Row],[Under 30]]="YES","Under 30",IF(Aggregate[[#This Row],[Senior]]="YES", 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Download]]&lt;5,"Less Than 5 GB",IF(Aggregate[[#This Row],[Avg Monthly GB Download]]&lt;10,"Between 5 and 10 GB", "10 or more GB"))</f>
        <v>Between 5 and 10 GB</v>
      </c>
    </row>
    <row r="4722" spans="1:23" x14ac:dyDescent="0.2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J4722" t="str">
        <f>IF(Aggregate[[#This Row],[Under 30]]="YES","Under 30",IF(Aggregate[[#This Row],[Senior]]="YES", 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Download]]&lt;5,"Less Than 5 GB",IF(Aggregate[[#This Row],[Avg Monthly GB Download]]&lt;10,"Between 5 and 10 GB", "10 or more GB"))</f>
        <v>10 or more GB</v>
      </c>
    </row>
    <row r="4723" spans="1:23" x14ac:dyDescent="0.2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J4723" t="str">
        <f>IF(Aggregate[[#This Row],[Under 30]]="YES","Under 30",IF(Aggregate[[#This Row],[Senior]]="YES", 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Download]]&lt;5,"Less Than 5 GB",IF(Aggregate[[#This Row],[Avg Monthly GB Download]]&lt;10,"Between 5 and 10 GB", "10 or more GB"))</f>
        <v>Between 5 and 10 GB</v>
      </c>
    </row>
    <row r="4724" spans="1:23" x14ac:dyDescent="0.2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tr">
        <f>IF(Aggregate[[#This Row],[Under 30]]="YES","Under 30",IF(Aggregate[[#This Row],[Senior]]="YES", "Senior","Other"))</f>
        <v>Senior</v>
      </c>
      <c r="K4724" t="s">
        <v>21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Download]]&lt;5,"Less Than 5 GB",IF(Aggregate[[#This Row],[Avg Monthly GB Download]]&lt;10,"Between 5 and 10 GB", "10 or more GB"))</f>
        <v>Between 5 and 10 GB</v>
      </c>
    </row>
    <row r="4725" spans="1:23" x14ac:dyDescent="0.2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J4725" t="str">
        <f>IF(Aggregate[[#This Row],[Under 30]]="YES","Under 30",IF(Aggregate[[#This Row],[Senior]]="YES", 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Download]]&lt;5,"Less Than 5 GB",IF(Aggregate[[#This Row],[Avg Monthly GB Download]]&lt;10,"Between 5 and 10 GB", "10 or more GB"))</f>
        <v>Between 5 and 10 GB</v>
      </c>
    </row>
    <row r="4726" spans="1:23" x14ac:dyDescent="0.2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J4726" t="str">
        <f>IF(Aggregate[[#This Row],[Under 30]]="YES","Under 30",IF(Aggregate[[#This Row],[Senior]]="YES", 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Download]]&lt;5,"Less Than 5 GB",IF(Aggregate[[#This Row],[Avg Monthly GB Download]]&lt;10,"Between 5 and 10 GB", "10 or more GB"))</f>
        <v>Less Than 5 GB</v>
      </c>
    </row>
    <row r="4727" spans="1:23" x14ac:dyDescent="0.2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J4727" t="str">
        <f>IF(Aggregate[[#This Row],[Under 30]]="YES","Under 30",IF(Aggregate[[#This Row],[Senior]]="YES", 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Download]]&lt;5,"Less Than 5 GB",IF(Aggregate[[#This Row],[Avg Monthly GB Download]]&lt;10,"Between 5 and 10 GB", "10 or more GB"))</f>
        <v>10 or more GB</v>
      </c>
    </row>
    <row r="4728" spans="1:23" x14ac:dyDescent="0.2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J4728" t="str">
        <f>IF(Aggregate[[#This Row],[Under 30]]="YES","Under 30",IF(Aggregate[[#This Row],[Senior]]="YES", 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Download]]&lt;5,"Less Than 5 GB",IF(Aggregate[[#This Row],[Avg Monthly GB Download]]&lt;10,"Between 5 and 10 GB", "10 or more GB"))</f>
        <v>Between 5 and 10 GB</v>
      </c>
    </row>
    <row r="4729" spans="1:23" x14ac:dyDescent="0.2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J4729" t="str">
        <f>IF(Aggregate[[#This Row],[Under 30]]="YES","Under 30",IF(Aggregate[[#This Row],[Senior]]="YES", 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Download]]&lt;5,"Less Than 5 GB",IF(Aggregate[[#This Row],[Avg Monthly GB Download]]&lt;10,"Between 5 and 10 GB", "10 or more GB"))</f>
        <v>Between 5 and 10 GB</v>
      </c>
    </row>
    <row r="4730" spans="1:23" x14ac:dyDescent="0.2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J4730" t="str">
        <f>IF(Aggregate[[#This Row],[Under 30]]="YES","Under 30",IF(Aggregate[[#This Row],[Senior]]="YES", 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Download]]&lt;5,"Less Than 5 GB",IF(Aggregate[[#This Row],[Avg Monthly GB Download]]&lt;10,"Between 5 and 10 GB", "10 or more GB"))</f>
        <v>Less Than 5 GB</v>
      </c>
    </row>
    <row r="4731" spans="1:23" x14ac:dyDescent="0.2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J4731" t="str">
        <f>IF(Aggregate[[#This Row],[Under 30]]="YES","Under 30",IF(Aggregate[[#This Row],[Senior]]="YES", 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Download]]&lt;5,"Less Than 5 GB",IF(Aggregate[[#This Row],[Avg Monthly GB Download]]&lt;10,"Between 5 and 10 GB", "10 or more GB"))</f>
        <v>Less Than 5 GB</v>
      </c>
    </row>
    <row r="4732" spans="1:23" x14ac:dyDescent="0.2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J4732" t="str">
        <f>IF(Aggregate[[#This Row],[Under 30]]="YES","Under 30",IF(Aggregate[[#This Row],[Senior]]="YES", 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Download]]&lt;5,"Less Than 5 GB",IF(Aggregate[[#This Row],[Avg Monthly GB Download]]&lt;10,"Between 5 and 10 GB", "10 or more GB"))</f>
        <v>Between 5 and 10 GB</v>
      </c>
    </row>
    <row r="4733" spans="1:23" x14ac:dyDescent="0.2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J4733" t="str">
        <f>IF(Aggregate[[#This Row],[Under 30]]="YES","Under 30",IF(Aggregate[[#This Row],[Senior]]="YES", 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Download]]&lt;5,"Less Than 5 GB",IF(Aggregate[[#This Row],[Avg Monthly GB Download]]&lt;10,"Between 5 and 10 GB", "10 or more GB"))</f>
        <v>Between 5 and 10 GB</v>
      </c>
    </row>
    <row r="4734" spans="1:23" x14ac:dyDescent="0.2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J4734" t="str">
        <f>IF(Aggregate[[#This Row],[Under 30]]="YES","Under 30",IF(Aggregate[[#This Row],[Senior]]="YES", 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Download]]&lt;5,"Less Than 5 GB",IF(Aggregate[[#This Row],[Avg Monthly GB Download]]&lt;10,"Between 5 and 10 GB", "10 or more GB"))</f>
        <v>Between 5 and 10 GB</v>
      </c>
    </row>
    <row r="4735" spans="1:23" x14ac:dyDescent="0.2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J4735" t="str">
        <f>IF(Aggregate[[#This Row],[Under 30]]="YES","Under 30",IF(Aggregate[[#This Row],[Senior]]="YES", 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Download]]&lt;5,"Less Than 5 GB",IF(Aggregate[[#This Row],[Avg Monthly GB Download]]&lt;10,"Between 5 and 10 GB", "10 or more GB"))</f>
        <v>Between 5 and 10 GB</v>
      </c>
    </row>
    <row r="4736" spans="1:23" x14ac:dyDescent="0.2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J4736" t="str">
        <f>IF(Aggregate[[#This Row],[Under 30]]="YES","Under 30",IF(Aggregate[[#This Row],[Senior]]="YES", 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Download]]&lt;5,"Less Than 5 GB",IF(Aggregate[[#This Row],[Avg Monthly GB Download]]&lt;10,"Between 5 and 10 GB", "10 or more GB"))</f>
        <v>Less Than 5 GB</v>
      </c>
    </row>
    <row r="4737" spans="1:23" x14ac:dyDescent="0.2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tr">
        <f>IF(Aggregate[[#This Row],[Under 30]]="YES","Under 30",IF(Aggregate[[#This Row],[Senior]]="YES", "Senior","Other"))</f>
        <v>Senior</v>
      </c>
      <c r="K4737" t="s">
        <v>25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Download]]&lt;5,"Less Than 5 GB",IF(Aggregate[[#This Row],[Avg Monthly GB Download]]&lt;10,"Between 5 and 10 GB", "10 or more GB"))</f>
        <v>Between 5 and 10 GB</v>
      </c>
    </row>
    <row r="4738" spans="1:23" x14ac:dyDescent="0.2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J4738" t="str">
        <f>IF(Aggregate[[#This Row],[Under 30]]="YES","Under 30",IF(Aggregate[[#This Row],[Senior]]="YES", 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Download]]&lt;5,"Less Than 5 GB",IF(Aggregate[[#This Row],[Avg Monthly GB Download]]&lt;10,"Between 5 and 10 GB", "10 or more GB"))</f>
        <v>Between 5 and 10 GB</v>
      </c>
    </row>
    <row r="4739" spans="1:23" x14ac:dyDescent="0.2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J4739" t="str">
        <f>IF(Aggregate[[#This Row],[Under 30]]="YES","Under 30",IF(Aggregate[[#This Row],[Senior]]="YES", 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Download]]&lt;5,"Less Than 5 GB",IF(Aggregate[[#This Row],[Avg Monthly GB Download]]&lt;10,"Between 5 and 10 GB", "10 or more GB"))</f>
        <v>Between 5 and 10 GB</v>
      </c>
    </row>
    <row r="4740" spans="1:23" x14ac:dyDescent="0.2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J4740" t="str">
        <f>IF(Aggregate[[#This Row],[Under 30]]="YES","Under 30",IF(Aggregate[[#This Row],[Senior]]="YES", 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Download]]&lt;5,"Less Than 5 GB",IF(Aggregate[[#This Row],[Avg Monthly GB Download]]&lt;10,"Between 5 and 10 GB", "10 or more GB"))</f>
        <v>Less Than 5 GB</v>
      </c>
    </row>
    <row r="4741" spans="1:23" x14ac:dyDescent="0.2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tr">
        <f>IF(Aggregate[[#This Row],[Under 30]]="YES","Under 30",IF(Aggregate[[#This Row],[Senior]]="YES", "Senior","Other"))</f>
        <v>Senior</v>
      </c>
      <c r="K4741" t="s">
        <v>25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Download]]&lt;5,"Less Than 5 GB",IF(Aggregate[[#This Row],[Avg Monthly GB Download]]&lt;10,"Between 5 and 10 GB", "10 or more GB"))</f>
        <v>Between 5 and 10 GB</v>
      </c>
    </row>
    <row r="4742" spans="1:23" x14ac:dyDescent="0.2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tr">
        <f>IF(Aggregate[[#This Row],[Under 30]]="YES","Under 30",IF(Aggregate[[#This Row],[Senior]]="YES", "Senior","Other"))</f>
        <v>Senior</v>
      </c>
      <c r="K4742" t="s">
        <v>21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Download]]&lt;5,"Less Than 5 GB",IF(Aggregate[[#This Row],[Avg Monthly GB Download]]&lt;10,"Between 5 and 10 GB", "10 or more GB"))</f>
        <v>Between 5 and 10 GB</v>
      </c>
    </row>
    <row r="4743" spans="1:23" x14ac:dyDescent="0.2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J4743" t="str">
        <f>IF(Aggregate[[#This Row],[Under 30]]="YES","Under 30",IF(Aggregate[[#This Row],[Senior]]="YES", 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Download]]&lt;5,"Less Than 5 GB",IF(Aggregate[[#This Row],[Avg Monthly GB Download]]&lt;10,"Between 5 and 10 GB", "10 or more GB"))</f>
        <v>Between 5 and 10 GB</v>
      </c>
    </row>
    <row r="4744" spans="1:23" x14ac:dyDescent="0.2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J4744" t="str">
        <f>IF(Aggregate[[#This Row],[Under 30]]="YES","Under 30",IF(Aggregate[[#This Row],[Senior]]="YES", 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Download]]&lt;5,"Less Than 5 GB",IF(Aggregate[[#This Row],[Avg Monthly GB Download]]&lt;10,"Between 5 and 10 GB", "10 or more GB"))</f>
        <v>Less Than 5 GB</v>
      </c>
    </row>
    <row r="4745" spans="1:23" x14ac:dyDescent="0.2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J4745" t="str">
        <f>IF(Aggregate[[#This Row],[Under 30]]="YES","Under 30",IF(Aggregate[[#This Row],[Senior]]="YES", 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Download]]&lt;5,"Less Than 5 GB",IF(Aggregate[[#This Row],[Avg Monthly GB Download]]&lt;10,"Between 5 and 10 GB", "10 or more GB"))</f>
        <v>Less Than 5 GB</v>
      </c>
    </row>
    <row r="4746" spans="1:23" x14ac:dyDescent="0.2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J4746" t="str">
        <f>IF(Aggregate[[#This Row],[Under 30]]="YES","Under 30",IF(Aggregate[[#This Row],[Senior]]="YES", 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Download]]&lt;5,"Less Than 5 GB",IF(Aggregate[[#This Row],[Avg Monthly GB Download]]&lt;10,"Between 5 and 10 GB", "10 or more GB"))</f>
        <v>Between 5 and 10 GB</v>
      </c>
    </row>
    <row r="4747" spans="1:23" x14ac:dyDescent="0.2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J4747" t="str">
        <f>IF(Aggregate[[#This Row],[Under 30]]="YES","Under 30",IF(Aggregate[[#This Row],[Senior]]="YES", 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Download]]&lt;5,"Less Than 5 GB",IF(Aggregate[[#This Row],[Avg Monthly GB Download]]&lt;10,"Between 5 and 10 GB", "10 or more GB"))</f>
        <v>10 or more GB</v>
      </c>
    </row>
    <row r="4748" spans="1:23" x14ac:dyDescent="0.2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tr">
        <f>IF(Aggregate[[#This Row],[Under 30]]="YES","Under 30",IF(Aggregate[[#This Row],[Senior]]="YES", "Senior","Other"))</f>
        <v>Senior</v>
      </c>
      <c r="K4748" t="s">
        <v>21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Download]]&lt;5,"Less Than 5 GB",IF(Aggregate[[#This Row],[Avg Monthly GB Download]]&lt;10,"Between 5 and 10 GB", "10 or more GB"))</f>
        <v>10 or more GB</v>
      </c>
    </row>
    <row r="4749" spans="1:23" x14ac:dyDescent="0.2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J4749" t="str">
        <f>IF(Aggregate[[#This Row],[Under 30]]="YES","Under 30",IF(Aggregate[[#This Row],[Senior]]="YES", 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Download]]&lt;5,"Less Than 5 GB",IF(Aggregate[[#This Row],[Avg Monthly GB Download]]&lt;10,"Between 5 and 10 GB", "10 or more GB"))</f>
        <v>10 or more GB</v>
      </c>
    </row>
    <row r="4750" spans="1:23" x14ac:dyDescent="0.2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J4750" t="str">
        <f>IF(Aggregate[[#This Row],[Under 30]]="YES","Under 30",IF(Aggregate[[#This Row],[Senior]]="YES", 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Download]]&lt;5,"Less Than 5 GB",IF(Aggregate[[#This Row],[Avg Monthly GB Download]]&lt;10,"Between 5 and 10 GB", "10 or more GB"))</f>
        <v>Between 5 and 10 GB</v>
      </c>
    </row>
    <row r="4751" spans="1:23" x14ac:dyDescent="0.2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J4751" t="str">
        <f>IF(Aggregate[[#This Row],[Under 30]]="YES","Under 30",IF(Aggregate[[#This Row],[Senior]]="YES", 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Download]]&lt;5,"Less Than 5 GB",IF(Aggregate[[#This Row],[Avg Monthly GB Download]]&lt;10,"Between 5 and 10 GB", "10 or more GB"))</f>
        <v>Between 5 and 10 GB</v>
      </c>
    </row>
    <row r="4752" spans="1:23" x14ac:dyDescent="0.2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J4752" t="str">
        <f>IF(Aggregate[[#This Row],[Under 30]]="YES","Under 30",IF(Aggregate[[#This Row],[Senior]]="YES", 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Download]]&lt;5,"Less Than 5 GB",IF(Aggregate[[#This Row],[Avg Monthly GB Download]]&lt;10,"Between 5 and 10 GB", "10 or more GB"))</f>
        <v>Between 5 and 10 GB</v>
      </c>
    </row>
    <row r="4753" spans="1:23" x14ac:dyDescent="0.2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J4753" t="str">
        <f>IF(Aggregate[[#This Row],[Under 30]]="YES","Under 30",IF(Aggregate[[#This Row],[Senior]]="YES", 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Download]]&lt;5,"Less Than 5 GB",IF(Aggregate[[#This Row],[Avg Monthly GB Download]]&lt;10,"Between 5 and 10 GB", "10 or more GB"))</f>
        <v>Less Than 5 GB</v>
      </c>
    </row>
    <row r="4754" spans="1:23" x14ac:dyDescent="0.2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J4754" t="str">
        <f>IF(Aggregate[[#This Row],[Under 30]]="YES","Under 30",IF(Aggregate[[#This Row],[Senior]]="YES", 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Download]]&lt;5,"Less Than 5 GB",IF(Aggregate[[#This Row],[Avg Monthly GB Download]]&lt;10,"Between 5 and 10 GB", "10 or more GB"))</f>
        <v>Between 5 and 10 GB</v>
      </c>
    </row>
    <row r="4755" spans="1:23" x14ac:dyDescent="0.2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J4755" t="str">
        <f>IF(Aggregate[[#This Row],[Under 30]]="YES","Under 30",IF(Aggregate[[#This Row],[Senior]]="YES", 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Download]]&lt;5,"Less Than 5 GB",IF(Aggregate[[#This Row],[Avg Monthly GB Download]]&lt;10,"Between 5 and 10 GB", "10 or more GB"))</f>
        <v>10 or more GB</v>
      </c>
    </row>
    <row r="4756" spans="1:23" x14ac:dyDescent="0.2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J4756" t="str">
        <f>IF(Aggregate[[#This Row],[Under 30]]="YES","Under 30",IF(Aggregate[[#This Row],[Senior]]="YES", 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Download]]&lt;5,"Less Than 5 GB",IF(Aggregate[[#This Row],[Avg Monthly GB Download]]&lt;10,"Between 5 and 10 GB", "10 or more GB"))</f>
        <v>Less Than 5 GB</v>
      </c>
    </row>
    <row r="4757" spans="1:23" x14ac:dyDescent="0.2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J4757" t="str">
        <f>IF(Aggregate[[#This Row],[Under 30]]="YES","Under 30",IF(Aggregate[[#This Row],[Senior]]="YES", 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Download]]&lt;5,"Less Than 5 GB",IF(Aggregate[[#This Row],[Avg Monthly GB Download]]&lt;10,"Between 5 and 10 GB", "10 or more GB"))</f>
        <v>10 or more GB</v>
      </c>
    </row>
    <row r="4758" spans="1:23" x14ac:dyDescent="0.2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J4758" t="str">
        <f>IF(Aggregate[[#This Row],[Under 30]]="YES","Under 30",IF(Aggregate[[#This Row],[Senior]]="YES", 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Download]]&lt;5,"Less Than 5 GB",IF(Aggregate[[#This Row],[Avg Monthly GB Download]]&lt;10,"Between 5 and 10 GB", "10 or more GB"))</f>
        <v>10 or more GB</v>
      </c>
    </row>
    <row r="4759" spans="1:23" x14ac:dyDescent="0.2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J4759" t="str">
        <f>IF(Aggregate[[#This Row],[Under 30]]="YES","Under 30",IF(Aggregate[[#This Row],[Senior]]="YES", 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Download]]&lt;5,"Less Than 5 GB",IF(Aggregate[[#This Row],[Avg Monthly GB Download]]&lt;10,"Between 5 and 10 GB", "10 or more GB"))</f>
        <v>Between 5 and 10 GB</v>
      </c>
    </row>
    <row r="4760" spans="1:23" x14ac:dyDescent="0.2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J4760" t="str">
        <f>IF(Aggregate[[#This Row],[Under 30]]="YES","Under 30",IF(Aggregate[[#This Row],[Senior]]="YES", 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Download]]&lt;5,"Less Than 5 GB",IF(Aggregate[[#This Row],[Avg Monthly GB Download]]&lt;10,"Between 5 and 10 GB", "10 or more GB"))</f>
        <v>Between 5 and 10 GB</v>
      </c>
    </row>
    <row r="4761" spans="1:23" x14ac:dyDescent="0.2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J4761" t="str">
        <f>IF(Aggregate[[#This Row],[Under 30]]="YES","Under 30",IF(Aggregate[[#This Row],[Senior]]="YES", 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Download]]&lt;5,"Less Than 5 GB",IF(Aggregate[[#This Row],[Avg Monthly GB Download]]&lt;10,"Between 5 and 10 GB", "10 or more GB"))</f>
        <v>Less Than 5 GB</v>
      </c>
    </row>
    <row r="4762" spans="1:23" x14ac:dyDescent="0.2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J4762" t="str">
        <f>IF(Aggregate[[#This Row],[Under 30]]="YES","Under 30",IF(Aggregate[[#This Row],[Senior]]="YES", 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Download]]&lt;5,"Less Than 5 GB",IF(Aggregate[[#This Row],[Avg Monthly GB Download]]&lt;10,"Between 5 and 10 GB", "10 or more GB"))</f>
        <v>10 or more GB</v>
      </c>
    </row>
    <row r="4763" spans="1:23" x14ac:dyDescent="0.2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J4763" t="str">
        <f>IF(Aggregate[[#This Row],[Under 30]]="YES","Under 30",IF(Aggregate[[#This Row],[Senior]]="YES", 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Download]]&lt;5,"Less Than 5 GB",IF(Aggregate[[#This Row],[Avg Monthly GB Download]]&lt;10,"Between 5 and 10 GB", "10 or more GB"))</f>
        <v>10 or more GB</v>
      </c>
    </row>
    <row r="4764" spans="1:23" x14ac:dyDescent="0.2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J4764" t="str">
        <f>IF(Aggregate[[#This Row],[Under 30]]="YES","Under 30",IF(Aggregate[[#This Row],[Senior]]="YES", 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Download]]&lt;5,"Less Than 5 GB",IF(Aggregate[[#This Row],[Avg Monthly GB Download]]&lt;10,"Between 5 and 10 GB", "10 or more GB"))</f>
        <v>Less Than 5 GB</v>
      </c>
    </row>
    <row r="4765" spans="1:23" x14ac:dyDescent="0.2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tr">
        <f>IF(Aggregate[[#This Row],[Under 30]]="YES","Under 30",IF(Aggregate[[#This Row],[Senior]]="YES", "Senior","Other"))</f>
        <v>Senior</v>
      </c>
      <c r="K4765" t="s">
        <v>21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Download]]&lt;5,"Less Than 5 GB",IF(Aggregate[[#This Row],[Avg Monthly GB Download]]&lt;10,"Between 5 and 10 GB", "10 or more GB"))</f>
        <v>Less Than 5 GB</v>
      </c>
    </row>
    <row r="4766" spans="1:23" x14ac:dyDescent="0.2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J4766" t="str">
        <f>IF(Aggregate[[#This Row],[Under 30]]="YES","Under 30",IF(Aggregate[[#This Row],[Senior]]="YES", 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Download]]&lt;5,"Less Than 5 GB",IF(Aggregate[[#This Row],[Avg Monthly GB Download]]&lt;10,"Between 5 and 10 GB", "10 or more GB"))</f>
        <v>Less Than 5 GB</v>
      </c>
    </row>
    <row r="4767" spans="1:23" x14ac:dyDescent="0.2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tr">
        <f>IF(Aggregate[[#This Row],[Under 30]]="YES","Under 30",IF(Aggregate[[#This Row],[Senior]]="YES", "Senior","Other"))</f>
        <v>Senior</v>
      </c>
      <c r="K4767" t="s">
        <v>21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Download]]&lt;5,"Less Than 5 GB",IF(Aggregate[[#This Row],[Avg Monthly GB Download]]&lt;10,"Between 5 and 10 GB", "10 or more GB"))</f>
        <v>Between 5 and 10 GB</v>
      </c>
    </row>
    <row r="4768" spans="1:23" x14ac:dyDescent="0.2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J4768" t="str">
        <f>IF(Aggregate[[#This Row],[Under 30]]="YES","Under 30",IF(Aggregate[[#This Row],[Senior]]="YES", 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Download]]&lt;5,"Less Than 5 GB",IF(Aggregate[[#This Row],[Avg Monthly GB Download]]&lt;10,"Between 5 and 10 GB", "10 or more GB"))</f>
        <v>Less Than 5 GB</v>
      </c>
    </row>
    <row r="4769" spans="1:23" x14ac:dyDescent="0.2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tr">
        <f>IF(Aggregate[[#This Row],[Under 30]]="YES","Under 30",IF(Aggregate[[#This Row],[Senior]]="YES", "Senior","Other"))</f>
        <v>Senior</v>
      </c>
      <c r="K4769" t="s">
        <v>25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Download]]&lt;5,"Less Than 5 GB",IF(Aggregate[[#This Row],[Avg Monthly GB Download]]&lt;10,"Between 5 and 10 GB", "10 or more GB"))</f>
        <v>10 or more GB</v>
      </c>
    </row>
    <row r="4770" spans="1:23" x14ac:dyDescent="0.2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J4770" t="str">
        <f>IF(Aggregate[[#This Row],[Under 30]]="YES","Under 30",IF(Aggregate[[#This Row],[Senior]]="YES", 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Download]]&lt;5,"Less Than 5 GB",IF(Aggregate[[#This Row],[Avg Monthly GB Download]]&lt;10,"Between 5 and 10 GB", "10 or more GB"))</f>
        <v>10 or more GB</v>
      </c>
    </row>
    <row r="4771" spans="1:23" x14ac:dyDescent="0.2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J4771" t="str">
        <f>IF(Aggregate[[#This Row],[Under 30]]="YES","Under 30",IF(Aggregate[[#This Row],[Senior]]="YES", 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Download]]&lt;5,"Less Than 5 GB",IF(Aggregate[[#This Row],[Avg Monthly GB Download]]&lt;10,"Between 5 and 10 GB", "10 or more GB"))</f>
        <v>10 or more GB</v>
      </c>
    </row>
    <row r="4772" spans="1:23" x14ac:dyDescent="0.2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J4772" t="str">
        <f>IF(Aggregate[[#This Row],[Under 30]]="YES","Under 30",IF(Aggregate[[#This Row],[Senior]]="YES", 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Download]]&lt;5,"Less Than 5 GB",IF(Aggregate[[#This Row],[Avg Monthly GB Download]]&lt;10,"Between 5 and 10 GB", "10 or more GB"))</f>
        <v>10 or more GB</v>
      </c>
    </row>
    <row r="4773" spans="1:23" x14ac:dyDescent="0.2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J4773" t="str">
        <f>IF(Aggregate[[#This Row],[Under 30]]="YES","Under 30",IF(Aggregate[[#This Row],[Senior]]="YES", 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Download]]&lt;5,"Less Than 5 GB",IF(Aggregate[[#This Row],[Avg Monthly GB Download]]&lt;10,"Between 5 and 10 GB", "10 or more GB"))</f>
        <v>10 or more GB</v>
      </c>
    </row>
    <row r="4774" spans="1:23" x14ac:dyDescent="0.2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J4774" t="str">
        <f>IF(Aggregate[[#This Row],[Under 30]]="YES","Under 30",IF(Aggregate[[#This Row],[Senior]]="YES", 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Download]]&lt;5,"Less Than 5 GB",IF(Aggregate[[#This Row],[Avg Monthly GB Download]]&lt;10,"Between 5 and 10 GB", "10 or more GB"))</f>
        <v>10 or more GB</v>
      </c>
    </row>
    <row r="4775" spans="1:23" x14ac:dyDescent="0.2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J4775" t="str">
        <f>IF(Aggregate[[#This Row],[Under 30]]="YES","Under 30",IF(Aggregate[[#This Row],[Senior]]="YES", 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Download]]&lt;5,"Less Than 5 GB",IF(Aggregate[[#This Row],[Avg Monthly GB Download]]&lt;10,"Between 5 and 10 GB", "10 or more GB"))</f>
        <v>10 or more GB</v>
      </c>
    </row>
    <row r="4776" spans="1:23" x14ac:dyDescent="0.2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J4776" t="str">
        <f>IF(Aggregate[[#This Row],[Under 30]]="YES","Under 30",IF(Aggregate[[#This Row],[Senior]]="YES", 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Download]]&lt;5,"Less Than 5 GB",IF(Aggregate[[#This Row],[Avg Monthly GB Download]]&lt;10,"Between 5 and 10 GB", "10 or more GB"))</f>
        <v>Less Than 5 GB</v>
      </c>
    </row>
    <row r="4777" spans="1:23" x14ac:dyDescent="0.2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tr">
        <f>IF(Aggregate[[#This Row],[Under 30]]="YES","Under 30",IF(Aggregate[[#This Row],[Senior]]="YES", "Senior","Other"))</f>
        <v>Senior</v>
      </c>
      <c r="K4777" t="s">
        <v>21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Download]]&lt;5,"Less Than 5 GB",IF(Aggregate[[#This Row],[Avg Monthly GB Download]]&lt;10,"Between 5 and 10 GB", "10 or more GB"))</f>
        <v>Between 5 and 10 GB</v>
      </c>
    </row>
    <row r="4778" spans="1:23" x14ac:dyDescent="0.2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J4778" t="str">
        <f>IF(Aggregate[[#This Row],[Under 30]]="YES","Under 30",IF(Aggregate[[#This Row],[Senior]]="YES", 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Download]]&lt;5,"Less Than 5 GB",IF(Aggregate[[#This Row],[Avg Monthly GB Download]]&lt;10,"Between 5 and 10 GB", "10 or more GB"))</f>
        <v>10 or more GB</v>
      </c>
    </row>
    <row r="4779" spans="1:23" x14ac:dyDescent="0.2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J4779" t="str">
        <f>IF(Aggregate[[#This Row],[Under 30]]="YES","Under 30",IF(Aggregate[[#This Row],[Senior]]="YES", 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Download]]&lt;5,"Less Than 5 GB",IF(Aggregate[[#This Row],[Avg Monthly GB Download]]&lt;10,"Between 5 and 10 GB", "10 or more GB"))</f>
        <v>Less Than 5 GB</v>
      </c>
    </row>
    <row r="4780" spans="1:23" x14ac:dyDescent="0.2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J4780" t="str">
        <f>IF(Aggregate[[#This Row],[Under 30]]="YES","Under 30",IF(Aggregate[[#This Row],[Senior]]="YES", 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Download]]&lt;5,"Less Than 5 GB",IF(Aggregate[[#This Row],[Avg Monthly GB Download]]&lt;10,"Between 5 and 10 GB", "10 or more GB"))</f>
        <v>10 or more GB</v>
      </c>
    </row>
    <row r="4781" spans="1:23" x14ac:dyDescent="0.2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J4781" t="str">
        <f>IF(Aggregate[[#This Row],[Under 30]]="YES","Under 30",IF(Aggregate[[#This Row],[Senior]]="YES", 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Download]]&lt;5,"Less Than 5 GB",IF(Aggregate[[#This Row],[Avg Monthly GB Download]]&lt;10,"Between 5 and 10 GB", "10 or more GB"))</f>
        <v>10 or more GB</v>
      </c>
    </row>
    <row r="4782" spans="1:23" x14ac:dyDescent="0.2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J4782" t="str">
        <f>IF(Aggregate[[#This Row],[Under 30]]="YES","Under 30",IF(Aggregate[[#This Row],[Senior]]="YES", 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Download]]&lt;5,"Less Than 5 GB",IF(Aggregate[[#This Row],[Avg Monthly GB Download]]&lt;10,"Between 5 and 10 GB", "10 or more GB"))</f>
        <v>10 or more GB</v>
      </c>
    </row>
    <row r="4783" spans="1:23" x14ac:dyDescent="0.2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J4783" t="str">
        <f>IF(Aggregate[[#This Row],[Under 30]]="YES","Under 30",IF(Aggregate[[#This Row],[Senior]]="YES", 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Download]]&lt;5,"Less Than 5 GB",IF(Aggregate[[#This Row],[Avg Monthly GB Download]]&lt;10,"Between 5 and 10 GB", "10 or more GB"))</f>
        <v>10 or more GB</v>
      </c>
    </row>
    <row r="4784" spans="1:23" x14ac:dyDescent="0.2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J4784" t="str">
        <f>IF(Aggregate[[#This Row],[Under 30]]="YES","Under 30",IF(Aggregate[[#This Row],[Senior]]="YES", 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Download]]&lt;5,"Less Than 5 GB",IF(Aggregate[[#This Row],[Avg Monthly GB Download]]&lt;10,"Between 5 and 10 GB", "10 or more GB"))</f>
        <v>10 or more GB</v>
      </c>
    </row>
    <row r="4785" spans="1:23" x14ac:dyDescent="0.2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tr">
        <f>IF(Aggregate[[#This Row],[Under 30]]="YES","Under 30",IF(Aggregate[[#This Row],[Senior]]="YES", "Senior","Other"))</f>
        <v>Senior</v>
      </c>
      <c r="K4785" t="s">
        <v>21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Download]]&lt;5,"Less Than 5 GB",IF(Aggregate[[#This Row],[Avg Monthly GB Download]]&lt;10,"Between 5 and 10 GB", "10 or more GB"))</f>
        <v>Less Than 5 GB</v>
      </c>
    </row>
    <row r="4786" spans="1:23" x14ac:dyDescent="0.2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J4786" t="str">
        <f>IF(Aggregate[[#This Row],[Under 30]]="YES","Under 30",IF(Aggregate[[#This Row],[Senior]]="YES", 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Download]]&lt;5,"Less Than 5 GB",IF(Aggregate[[#This Row],[Avg Monthly GB Download]]&lt;10,"Between 5 and 10 GB", "10 or more GB"))</f>
        <v>10 or more GB</v>
      </c>
    </row>
    <row r="4787" spans="1:23" x14ac:dyDescent="0.2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J4787" t="str">
        <f>IF(Aggregate[[#This Row],[Under 30]]="YES","Under 30",IF(Aggregate[[#This Row],[Senior]]="YES", 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Download]]&lt;5,"Less Than 5 GB",IF(Aggregate[[#This Row],[Avg Monthly GB Download]]&lt;10,"Between 5 and 10 GB", "10 or more GB"))</f>
        <v>10 or more GB</v>
      </c>
    </row>
    <row r="4788" spans="1:23" x14ac:dyDescent="0.2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J4788" t="str">
        <f>IF(Aggregate[[#This Row],[Under 30]]="YES","Under 30",IF(Aggregate[[#This Row],[Senior]]="YES", 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Download]]&lt;5,"Less Than 5 GB",IF(Aggregate[[#This Row],[Avg Monthly GB Download]]&lt;10,"Between 5 and 10 GB", "10 or more GB"))</f>
        <v>10 or more GB</v>
      </c>
    </row>
    <row r="4789" spans="1:23" x14ac:dyDescent="0.2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tr">
        <f>IF(Aggregate[[#This Row],[Under 30]]="YES","Under 30",IF(Aggregate[[#This Row],[Senior]]="YES", "Senior","Other"))</f>
        <v>Senior</v>
      </c>
      <c r="K4789" t="s">
        <v>21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Download]]&lt;5,"Less Than 5 GB",IF(Aggregate[[#This Row],[Avg Monthly GB Download]]&lt;10,"Between 5 and 10 GB", "10 or more GB"))</f>
        <v>Less Than 5 GB</v>
      </c>
    </row>
    <row r="4790" spans="1:23" x14ac:dyDescent="0.2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J4790" t="str">
        <f>IF(Aggregate[[#This Row],[Under 30]]="YES","Under 30",IF(Aggregate[[#This Row],[Senior]]="YES", 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Download]]&lt;5,"Less Than 5 GB",IF(Aggregate[[#This Row],[Avg Monthly GB Download]]&lt;10,"Between 5 and 10 GB", "10 or more GB"))</f>
        <v>Less Than 5 GB</v>
      </c>
    </row>
    <row r="4791" spans="1:23" x14ac:dyDescent="0.2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J4791" t="str">
        <f>IF(Aggregate[[#This Row],[Under 30]]="YES","Under 30",IF(Aggregate[[#This Row],[Senior]]="YES", 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Download]]&lt;5,"Less Than 5 GB",IF(Aggregate[[#This Row],[Avg Monthly GB Download]]&lt;10,"Between 5 and 10 GB", "10 or more GB"))</f>
        <v>10 or more GB</v>
      </c>
    </row>
    <row r="4792" spans="1:23" x14ac:dyDescent="0.2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J4792" t="str">
        <f>IF(Aggregate[[#This Row],[Under 30]]="YES","Under 30",IF(Aggregate[[#This Row],[Senior]]="YES", 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Download]]&lt;5,"Less Than 5 GB",IF(Aggregate[[#This Row],[Avg Monthly GB Download]]&lt;10,"Between 5 and 10 GB", "10 or more GB"))</f>
        <v>Less Than 5 GB</v>
      </c>
    </row>
    <row r="4793" spans="1:23" x14ac:dyDescent="0.2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tr">
        <f>IF(Aggregate[[#This Row],[Under 30]]="YES","Under 30",IF(Aggregate[[#This Row],[Senior]]="YES", "Senior","Other"))</f>
        <v>Senior</v>
      </c>
      <c r="K4793" t="s">
        <v>25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Download]]&lt;5,"Less Than 5 GB",IF(Aggregate[[#This Row],[Avg Monthly GB Download]]&lt;10,"Between 5 and 10 GB", "10 or more GB"))</f>
        <v>10 or more GB</v>
      </c>
    </row>
    <row r="4794" spans="1:23" x14ac:dyDescent="0.2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J4794" t="str">
        <f>IF(Aggregate[[#This Row],[Under 30]]="YES","Under 30",IF(Aggregate[[#This Row],[Senior]]="YES", 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Download]]&lt;5,"Less Than 5 GB",IF(Aggregate[[#This Row],[Avg Monthly GB Download]]&lt;10,"Between 5 and 10 GB", "10 or more GB"))</f>
        <v>10 or more GB</v>
      </c>
    </row>
    <row r="4795" spans="1:23" x14ac:dyDescent="0.2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J4795" t="str">
        <f>IF(Aggregate[[#This Row],[Under 30]]="YES","Under 30",IF(Aggregate[[#This Row],[Senior]]="YES", 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Download]]&lt;5,"Less Than 5 GB",IF(Aggregate[[#This Row],[Avg Monthly GB Download]]&lt;10,"Between 5 and 10 GB", "10 or more GB"))</f>
        <v>Between 5 and 10 GB</v>
      </c>
    </row>
    <row r="4796" spans="1:23" x14ac:dyDescent="0.2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J4796" t="str">
        <f>IF(Aggregate[[#This Row],[Under 30]]="YES","Under 30",IF(Aggregate[[#This Row],[Senior]]="YES", 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Download]]&lt;5,"Less Than 5 GB",IF(Aggregate[[#This Row],[Avg Monthly GB Download]]&lt;10,"Between 5 and 10 GB", "10 or more GB"))</f>
        <v>Less Than 5 GB</v>
      </c>
    </row>
    <row r="4797" spans="1:23" x14ac:dyDescent="0.2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J4797" t="str">
        <f>IF(Aggregate[[#This Row],[Under 30]]="YES","Under 30",IF(Aggregate[[#This Row],[Senior]]="YES", 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Download]]&lt;5,"Less Than 5 GB",IF(Aggregate[[#This Row],[Avg Monthly GB Download]]&lt;10,"Between 5 and 10 GB", "10 or more GB"))</f>
        <v>Between 5 and 10 GB</v>
      </c>
    </row>
    <row r="4798" spans="1:23" x14ac:dyDescent="0.2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J4798" t="str">
        <f>IF(Aggregate[[#This Row],[Under 30]]="YES","Under 30",IF(Aggregate[[#This Row],[Senior]]="YES", 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Download]]&lt;5,"Less Than 5 GB",IF(Aggregate[[#This Row],[Avg Monthly GB Download]]&lt;10,"Between 5 and 10 GB", "10 or more GB"))</f>
        <v>Between 5 and 10 GB</v>
      </c>
    </row>
    <row r="4799" spans="1:23" x14ac:dyDescent="0.2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J4799" t="str">
        <f>IF(Aggregate[[#This Row],[Under 30]]="YES","Under 30",IF(Aggregate[[#This Row],[Senior]]="YES", 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Download]]&lt;5,"Less Than 5 GB",IF(Aggregate[[#This Row],[Avg Monthly GB Download]]&lt;10,"Between 5 and 10 GB", "10 or more GB"))</f>
        <v>Between 5 and 10 GB</v>
      </c>
    </row>
    <row r="4800" spans="1:23" x14ac:dyDescent="0.2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J4800" t="str">
        <f>IF(Aggregate[[#This Row],[Under 30]]="YES","Under 30",IF(Aggregate[[#This Row],[Senior]]="YES", 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Download]]&lt;5,"Less Than 5 GB",IF(Aggregate[[#This Row],[Avg Monthly GB Download]]&lt;10,"Between 5 and 10 GB", "10 or more GB"))</f>
        <v>Between 5 and 10 GB</v>
      </c>
    </row>
    <row r="4801" spans="1:23" x14ac:dyDescent="0.2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J4801" t="str">
        <f>IF(Aggregate[[#This Row],[Under 30]]="YES","Under 30",IF(Aggregate[[#This Row],[Senior]]="YES", 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Download]]&lt;5,"Less Than 5 GB",IF(Aggregate[[#This Row],[Avg Monthly GB Download]]&lt;10,"Between 5 and 10 GB", "10 or more GB"))</f>
        <v>Less Than 5 GB</v>
      </c>
    </row>
    <row r="4802" spans="1:23" x14ac:dyDescent="0.2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J4802" t="str">
        <f>IF(Aggregate[[#This Row],[Under 30]]="YES","Under 30",IF(Aggregate[[#This Row],[Senior]]="YES", 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Download]]&lt;5,"Less Than 5 GB",IF(Aggregate[[#This Row],[Avg Monthly GB Download]]&lt;10,"Between 5 and 10 GB", "10 or more GB"))</f>
        <v>10 or more GB</v>
      </c>
    </row>
    <row r="4803" spans="1:23" x14ac:dyDescent="0.2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tr">
        <f>IF(Aggregate[[#This Row],[Under 30]]="YES","Under 30",IF(Aggregate[[#This Row],[Senior]]="YES", "Senior","Other"))</f>
        <v>Senior</v>
      </c>
      <c r="K4803" t="s">
        <v>21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Download]]&lt;5,"Less Than 5 GB",IF(Aggregate[[#This Row],[Avg Monthly GB Download]]&lt;10,"Between 5 and 10 GB", "10 or more GB"))</f>
        <v>Less Than 5 GB</v>
      </c>
    </row>
    <row r="4804" spans="1:23" x14ac:dyDescent="0.2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J4804" t="str">
        <f>IF(Aggregate[[#This Row],[Under 30]]="YES","Under 30",IF(Aggregate[[#This Row],[Senior]]="YES", 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Download]]&lt;5,"Less Than 5 GB",IF(Aggregate[[#This Row],[Avg Monthly GB Download]]&lt;10,"Between 5 and 10 GB", "10 or more GB"))</f>
        <v>Between 5 and 10 GB</v>
      </c>
    </row>
    <row r="4805" spans="1:23" x14ac:dyDescent="0.2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J4805" t="str">
        <f>IF(Aggregate[[#This Row],[Under 30]]="YES","Under 30",IF(Aggregate[[#This Row],[Senior]]="YES", 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Download]]&lt;5,"Less Than 5 GB",IF(Aggregate[[#This Row],[Avg Monthly GB Download]]&lt;10,"Between 5 and 10 GB", "10 or more GB"))</f>
        <v>Between 5 and 10 GB</v>
      </c>
    </row>
    <row r="4806" spans="1:23" x14ac:dyDescent="0.2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J4806" t="str">
        <f>IF(Aggregate[[#This Row],[Under 30]]="YES","Under 30",IF(Aggregate[[#This Row],[Senior]]="YES", 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Download]]&lt;5,"Less Than 5 GB",IF(Aggregate[[#This Row],[Avg Monthly GB Download]]&lt;10,"Between 5 and 10 GB", "10 or more GB"))</f>
        <v>Between 5 and 10 GB</v>
      </c>
    </row>
    <row r="4807" spans="1:23" x14ac:dyDescent="0.2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J4807" t="str">
        <f>IF(Aggregate[[#This Row],[Under 30]]="YES","Under 30",IF(Aggregate[[#This Row],[Senior]]="YES", 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Download]]&lt;5,"Less Than 5 GB",IF(Aggregate[[#This Row],[Avg Monthly GB Download]]&lt;10,"Between 5 and 10 GB", "10 or more GB"))</f>
        <v>Between 5 and 10 GB</v>
      </c>
    </row>
    <row r="4808" spans="1:23" x14ac:dyDescent="0.2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tr">
        <f>IF(Aggregate[[#This Row],[Under 30]]="YES","Under 30",IF(Aggregate[[#This Row],[Senior]]="YES", "Senior","Other"))</f>
        <v>Senior</v>
      </c>
      <c r="K4808" t="s">
        <v>21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Download]]&lt;5,"Less Than 5 GB",IF(Aggregate[[#This Row],[Avg Monthly GB Download]]&lt;10,"Between 5 and 10 GB", "10 or more GB"))</f>
        <v>Between 5 and 10 GB</v>
      </c>
    </row>
    <row r="4809" spans="1:23" x14ac:dyDescent="0.2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tr">
        <f>IF(Aggregate[[#This Row],[Under 30]]="YES","Under 30",IF(Aggregate[[#This Row],[Senior]]="YES", "Senior","Other"))</f>
        <v>Senior</v>
      </c>
      <c r="K4809" t="s">
        <v>21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Download]]&lt;5,"Less Than 5 GB",IF(Aggregate[[#This Row],[Avg Monthly GB Download]]&lt;10,"Between 5 and 10 GB", "10 or more GB"))</f>
        <v>Less Than 5 GB</v>
      </c>
    </row>
    <row r="4810" spans="1:23" x14ac:dyDescent="0.2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J4810" t="str">
        <f>IF(Aggregate[[#This Row],[Under 30]]="YES","Under 30",IF(Aggregate[[#This Row],[Senior]]="YES", 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Download]]&lt;5,"Less Than 5 GB",IF(Aggregate[[#This Row],[Avg Monthly GB Download]]&lt;10,"Between 5 and 10 GB", "10 or more GB"))</f>
        <v>Less Than 5 GB</v>
      </c>
    </row>
    <row r="4811" spans="1:23" x14ac:dyDescent="0.2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J4811" t="str">
        <f>IF(Aggregate[[#This Row],[Under 30]]="YES","Under 30",IF(Aggregate[[#This Row],[Senior]]="YES", 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Download]]&lt;5,"Less Than 5 GB",IF(Aggregate[[#This Row],[Avg Monthly GB Download]]&lt;10,"Between 5 and 10 GB", "10 or more GB"))</f>
        <v>Less Than 5 GB</v>
      </c>
    </row>
    <row r="4812" spans="1:23" x14ac:dyDescent="0.2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J4812" t="str">
        <f>IF(Aggregate[[#This Row],[Under 30]]="YES","Under 30",IF(Aggregate[[#This Row],[Senior]]="YES", 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Download]]&lt;5,"Less Than 5 GB",IF(Aggregate[[#This Row],[Avg Monthly GB Download]]&lt;10,"Between 5 and 10 GB", "10 or more GB"))</f>
        <v>Less Than 5 GB</v>
      </c>
    </row>
    <row r="4813" spans="1:23" x14ac:dyDescent="0.2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J4813" t="str">
        <f>IF(Aggregate[[#This Row],[Under 30]]="YES","Under 30",IF(Aggregate[[#This Row],[Senior]]="YES", 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Download]]&lt;5,"Less Than 5 GB",IF(Aggregate[[#This Row],[Avg Monthly GB Download]]&lt;10,"Between 5 and 10 GB", "10 or more GB"))</f>
        <v>10 or more GB</v>
      </c>
    </row>
    <row r="4814" spans="1:23" x14ac:dyDescent="0.2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J4814" t="str">
        <f>IF(Aggregate[[#This Row],[Under 30]]="YES","Under 30",IF(Aggregate[[#This Row],[Senior]]="YES", 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Download]]&lt;5,"Less Than 5 GB",IF(Aggregate[[#This Row],[Avg Monthly GB Download]]&lt;10,"Between 5 and 10 GB", "10 or more GB"))</f>
        <v>Between 5 and 10 GB</v>
      </c>
    </row>
    <row r="4815" spans="1:23" x14ac:dyDescent="0.2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J4815" t="str">
        <f>IF(Aggregate[[#This Row],[Under 30]]="YES","Under 30",IF(Aggregate[[#This Row],[Senior]]="YES", 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Download]]&lt;5,"Less Than 5 GB",IF(Aggregate[[#This Row],[Avg Monthly GB Download]]&lt;10,"Between 5 and 10 GB", "10 or more GB"))</f>
        <v>10 or more GB</v>
      </c>
    </row>
    <row r="4816" spans="1:23" x14ac:dyDescent="0.2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tr">
        <f>IF(Aggregate[[#This Row],[Under 30]]="YES","Under 30",IF(Aggregate[[#This Row],[Senior]]="YES", "Senior","Other"))</f>
        <v>Senior</v>
      </c>
      <c r="K4816" t="s">
        <v>25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Download]]&lt;5,"Less Than 5 GB",IF(Aggregate[[#This Row],[Avg Monthly GB Download]]&lt;10,"Between 5 and 10 GB", "10 or more GB"))</f>
        <v>Between 5 and 10 GB</v>
      </c>
    </row>
    <row r="4817" spans="1:23" x14ac:dyDescent="0.2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J4817" t="str">
        <f>IF(Aggregate[[#This Row],[Under 30]]="YES","Under 30",IF(Aggregate[[#This Row],[Senior]]="YES", 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Download]]&lt;5,"Less Than 5 GB",IF(Aggregate[[#This Row],[Avg Monthly GB Download]]&lt;10,"Between 5 and 10 GB", "10 or more GB"))</f>
        <v>10 or more GB</v>
      </c>
    </row>
    <row r="4818" spans="1:23" x14ac:dyDescent="0.2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tr">
        <f>IF(Aggregate[[#This Row],[Under 30]]="YES","Under 30",IF(Aggregate[[#This Row],[Senior]]="YES", "Senior","Other"))</f>
        <v>Senior</v>
      </c>
      <c r="K4818" t="s">
        <v>21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Download]]&lt;5,"Less Than 5 GB",IF(Aggregate[[#This Row],[Avg Monthly GB Download]]&lt;10,"Between 5 and 10 GB", "10 or more GB"))</f>
        <v>Between 5 and 10 GB</v>
      </c>
    </row>
    <row r="4819" spans="1:23" x14ac:dyDescent="0.2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J4819" t="str">
        <f>IF(Aggregate[[#This Row],[Under 30]]="YES","Under 30",IF(Aggregate[[#This Row],[Senior]]="YES", 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Download]]&lt;5,"Less Than 5 GB",IF(Aggregate[[#This Row],[Avg Monthly GB Download]]&lt;10,"Between 5 and 10 GB", "10 or more GB"))</f>
        <v>10 or more GB</v>
      </c>
    </row>
    <row r="4820" spans="1:23" x14ac:dyDescent="0.2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J4820" t="str">
        <f>IF(Aggregate[[#This Row],[Under 30]]="YES","Under 30",IF(Aggregate[[#This Row],[Senior]]="YES", 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Download]]&lt;5,"Less Than 5 GB",IF(Aggregate[[#This Row],[Avg Monthly GB Download]]&lt;10,"Between 5 and 10 GB", "10 or more GB"))</f>
        <v>Less Than 5 GB</v>
      </c>
    </row>
    <row r="4821" spans="1:23" x14ac:dyDescent="0.2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J4821" t="str">
        <f>IF(Aggregate[[#This Row],[Under 30]]="YES","Under 30",IF(Aggregate[[#This Row],[Senior]]="YES", 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Download]]&lt;5,"Less Than 5 GB",IF(Aggregate[[#This Row],[Avg Monthly GB Download]]&lt;10,"Between 5 and 10 GB", "10 or more GB"))</f>
        <v>10 or more GB</v>
      </c>
    </row>
    <row r="4822" spans="1:23" x14ac:dyDescent="0.2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J4822" t="str">
        <f>IF(Aggregate[[#This Row],[Under 30]]="YES","Under 30",IF(Aggregate[[#This Row],[Senior]]="YES", 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Download]]&lt;5,"Less Than 5 GB",IF(Aggregate[[#This Row],[Avg Monthly GB Download]]&lt;10,"Between 5 and 10 GB", "10 or more GB"))</f>
        <v>10 or more GB</v>
      </c>
    </row>
    <row r="4823" spans="1:23" x14ac:dyDescent="0.2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J4823" t="str">
        <f>IF(Aggregate[[#This Row],[Under 30]]="YES","Under 30",IF(Aggregate[[#This Row],[Senior]]="YES", 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Download]]&lt;5,"Less Than 5 GB",IF(Aggregate[[#This Row],[Avg Monthly GB Download]]&lt;10,"Between 5 and 10 GB", "10 or more GB"))</f>
        <v>Less Than 5 GB</v>
      </c>
    </row>
    <row r="4824" spans="1:23" x14ac:dyDescent="0.2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J4824" t="str">
        <f>IF(Aggregate[[#This Row],[Under 30]]="YES","Under 30",IF(Aggregate[[#This Row],[Senior]]="YES", 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Download]]&lt;5,"Less Than 5 GB",IF(Aggregate[[#This Row],[Avg Monthly GB Download]]&lt;10,"Between 5 and 10 GB", "10 or more GB"))</f>
        <v>10 or more GB</v>
      </c>
    </row>
    <row r="4825" spans="1:23" x14ac:dyDescent="0.2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J4825" t="str">
        <f>IF(Aggregate[[#This Row],[Under 30]]="YES","Under 30",IF(Aggregate[[#This Row],[Senior]]="YES", 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Download]]&lt;5,"Less Than 5 GB",IF(Aggregate[[#This Row],[Avg Monthly GB Download]]&lt;10,"Between 5 and 10 GB", "10 or more GB"))</f>
        <v>10 or more GB</v>
      </c>
    </row>
    <row r="4826" spans="1:23" x14ac:dyDescent="0.2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tr">
        <f>IF(Aggregate[[#This Row],[Under 30]]="YES","Under 30",IF(Aggregate[[#This Row],[Senior]]="YES", "Senior","Other"))</f>
        <v>Senior</v>
      </c>
      <c r="K4826" t="s">
        <v>21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Download]]&lt;5,"Less Than 5 GB",IF(Aggregate[[#This Row],[Avg Monthly GB Download]]&lt;10,"Between 5 and 10 GB", "10 or more GB"))</f>
        <v>Between 5 and 10 GB</v>
      </c>
    </row>
    <row r="4827" spans="1:23" x14ac:dyDescent="0.2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J4827" t="str">
        <f>IF(Aggregate[[#This Row],[Under 30]]="YES","Under 30",IF(Aggregate[[#This Row],[Senior]]="YES", 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Download]]&lt;5,"Less Than 5 GB",IF(Aggregate[[#This Row],[Avg Monthly GB Download]]&lt;10,"Between 5 and 10 GB", "10 or more GB"))</f>
        <v>Between 5 and 10 GB</v>
      </c>
    </row>
    <row r="4828" spans="1:23" x14ac:dyDescent="0.2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J4828" t="str">
        <f>IF(Aggregate[[#This Row],[Under 30]]="YES","Under 30",IF(Aggregate[[#This Row],[Senior]]="YES", 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Download]]&lt;5,"Less Than 5 GB",IF(Aggregate[[#This Row],[Avg Monthly GB Download]]&lt;10,"Between 5 and 10 GB", "10 or more GB"))</f>
        <v>Less Than 5 GB</v>
      </c>
    </row>
    <row r="4829" spans="1:23" x14ac:dyDescent="0.2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J4829" t="str">
        <f>IF(Aggregate[[#This Row],[Under 30]]="YES","Under 30",IF(Aggregate[[#This Row],[Senior]]="YES", 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Download]]&lt;5,"Less Than 5 GB",IF(Aggregate[[#This Row],[Avg Monthly GB Download]]&lt;10,"Between 5 and 10 GB", "10 or more GB"))</f>
        <v>Between 5 and 10 GB</v>
      </c>
    </row>
    <row r="4830" spans="1:23" x14ac:dyDescent="0.2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tr">
        <f>IF(Aggregate[[#This Row],[Under 30]]="YES","Under 30",IF(Aggregate[[#This Row],[Senior]]="YES", "Senior","Other"))</f>
        <v>Senior</v>
      </c>
      <c r="K4830" t="s">
        <v>21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Download]]&lt;5,"Less Than 5 GB",IF(Aggregate[[#This Row],[Avg Monthly GB Download]]&lt;10,"Between 5 and 10 GB", "10 or more GB"))</f>
        <v>Less Than 5 GB</v>
      </c>
    </row>
    <row r="4831" spans="1:23" x14ac:dyDescent="0.2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J4831" t="str">
        <f>IF(Aggregate[[#This Row],[Under 30]]="YES","Under 30",IF(Aggregate[[#This Row],[Senior]]="YES", 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Download]]&lt;5,"Less Than 5 GB",IF(Aggregate[[#This Row],[Avg Monthly GB Download]]&lt;10,"Between 5 and 10 GB", "10 or more GB"))</f>
        <v>Less Than 5 GB</v>
      </c>
    </row>
    <row r="4832" spans="1:23" x14ac:dyDescent="0.2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J4832" t="str">
        <f>IF(Aggregate[[#This Row],[Under 30]]="YES","Under 30",IF(Aggregate[[#This Row],[Senior]]="YES", 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Download]]&lt;5,"Less Than 5 GB",IF(Aggregate[[#This Row],[Avg Monthly GB Download]]&lt;10,"Between 5 and 10 GB", "10 or more GB"))</f>
        <v>Between 5 and 10 GB</v>
      </c>
    </row>
    <row r="4833" spans="1:23" x14ac:dyDescent="0.2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J4833" t="str">
        <f>IF(Aggregate[[#This Row],[Under 30]]="YES","Under 30",IF(Aggregate[[#This Row],[Senior]]="YES", 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Download]]&lt;5,"Less Than 5 GB",IF(Aggregate[[#This Row],[Avg Monthly GB Download]]&lt;10,"Between 5 and 10 GB", "10 or more GB"))</f>
        <v>Less Than 5 GB</v>
      </c>
    </row>
    <row r="4834" spans="1:23" x14ac:dyDescent="0.2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tr">
        <f>IF(Aggregate[[#This Row],[Under 30]]="YES","Under 30",IF(Aggregate[[#This Row],[Senior]]="YES", "Senior","Other"))</f>
        <v>Senior</v>
      </c>
      <c r="K4834" t="s">
        <v>21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Download]]&lt;5,"Less Than 5 GB",IF(Aggregate[[#This Row],[Avg Monthly GB Download]]&lt;10,"Between 5 and 10 GB", "10 or more GB"))</f>
        <v>Between 5 and 10 GB</v>
      </c>
    </row>
    <row r="4835" spans="1:23" x14ac:dyDescent="0.2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J4835" t="str">
        <f>IF(Aggregate[[#This Row],[Under 30]]="YES","Under 30",IF(Aggregate[[#This Row],[Senior]]="YES", 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Download]]&lt;5,"Less Than 5 GB",IF(Aggregate[[#This Row],[Avg Monthly GB Download]]&lt;10,"Between 5 and 10 GB", "10 or more GB"))</f>
        <v>10 or more GB</v>
      </c>
    </row>
    <row r="4836" spans="1:23" x14ac:dyDescent="0.2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J4836" t="str">
        <f>IF(Aggregate[[#This Row],[Under 30]]="YES","Under 30",IF(Aggregate[[#This Row],[Senior]]="YES", 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Download]]&lt;5,"Less Than 5 GB",IF(Aggregate[[#This Row],[Avg Monthly GB Download]]&lt;10,"Between 5 and 10 GB", "10 or more GB"))</f>
        <v>10 or more GB</v>
      </c>
    </row>
    <row r="4837" spans="1:23" x14ac:dyDescent="0.2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J4837" t="str">
        <f>IF(Aggregate[[#This Row],[Under 30]]="YES","Under 30",IF(Aggregate[[#This Row],[Senior]]="YES", 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Download]]&lt;5,"Less Than 5 GB",IF(Aggregate[[#This Row],[Avg Monthly GB Download]]&lt;10,"Between 5 and 10 GB", "10 or more GB"))</f>
        <v>Between 5 and 10 GB</v>
      </c>
    </row>
    <row r="4838" spans="1:23" x14ac:dyDescent="0.2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tr">
        <f>IF(Aggregate[[#This Row],[Under 30]]="YES","Under 30",IF(Aggregate[[#This Row],[Senior]]="YES", "Senior","Other"))</f>
        <v>Senior</v>
      </c>
      <c r="K4838" t="s">
        <v>21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Download]]&lt;5,"Less Than 5 GB",IF(Aggregate[[#This Row],[Avg Monthly GB Download]]&lt;10,"Between 5 and 10 GB", "10 or more GB"))</f>
        <v>Less Than 5 GB</v>
      </c>
    </row>
    <row r="4839" spans="1:23" x14ac:dyDescent="0.2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J4839" t="str">
        <f>IF(Aggregate[[#This Row],[Under 30]]="YES","Under 30",IF(Aggregate[[#This Row],[Senior]]="YES", 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Download]]&lt;5,"Less Than 5 GB",IF(Aggregate[[#This Row],[Avg Monthly GB Download]]&lt;10,"Between 5 and 10 GB", "10 or more GB"))</f>
        <v>Between 5 and 10 GB</v>
      </c>
    </row>
    <row r="4840" spans="1:23" x14ac:dyDescent="0.2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tr">
        <f>IF(Aggregate[[#This Row],[Under 30]]="YES","Under 30",IF(Aggregate[[#This Row],[Senior]]="YES", "Senior","Other"))</f>
        <v>Senior</v>
      </c>
      <c r="K4840" t="s">
        <v>21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Download]]&lt;5,"Less Than 5 GB",IF(Aggregate[[#This Row],[Avg Monthly GB Download]]&lt;10,"Between 5 and 10 GB", "10 or more GB"))</f>
        <v>Less Than 5 GB</v>
      </c>
    </row>
    <row r="4841" spans="1:23" x14ac:dyDescent="0.2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J4841" t="str">
        <f>IF(Aggregate[[#This Row],[Under 30]]="YES","Under 30",IF(Aggregate[[#This Row],[Senior]]="YES", 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Download]]&lt;5,"Less Than 5 GB",IF(Aggregate[[#This Row],[Avg Monthly GB Download]]&lt;10,"Between 5 and 10 GB", "10 or more GB"))</f>
        <v>Less Than 5 GB</v>
      </c>
    </row>
    <row r="4842" spans="1:23" x14ac:dyDescent="0.2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J4842" t="str">
        <f>IF(Aggregate[[#This Row],[Under 30]]="YES","Under 30",IF(Aggregate[[#This Row],[Senior]]="YES", 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Download]]&lt;5,"Less Than 5 GB",IF(Aggregate[[#This Row],[Avg Monthly GB Download]]&lt;10,"Between 5 and 10 GB", "10 or more GB"))</f>
        <v>10 or more GB</v>
      </c>
    </row>
    <row r="4843" spans="1:23" x14ac:dyDescent="0.2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J4843" t="str">
        <f>IF(Aggregate[[#This Row],[Under 30]]="YES","Under 30",IF(Aggregate[[#This Row],[Senior]]="YES", 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Download]]&lt;5,"Less Than 5 GB",IF(Aggregate[[#This Row],[Avg Monthly GB Download]]&lt;10,"Between 5 and 10 GB", "10 or more GB"))</f>
        <v>Less Than 5 GB</v>
      </c>
    </row>
    <row r="4844" spans="1:23" x14ac:dyDescent="0.2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J4844" t="str">
        <f>IF(Aggregate[[#This Row],[Under 30]]="YES","Under 30",IF(Aggregate[[#This Row],[Senior]]="YES", 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Download]]&lt;5,"Less Than 5 GB",IF(Aggregate[[#This Row],[Avg Monthly GB Download]]&lt;10,"Between 5 and 10 GB", "10 or more GB"))</f>
        <v>10 or more GB</v>
      </c>
    </row>
    <row r="4845" spans="1:23" x14ac:dyDescent="0.2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J4845" t="str">
        <f>IF(Aggregate[[#This Row],[Under 30]]="YES","Under 30",IF(Aggregate[[#This Row],[Senior]]="YES", 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Download]]&lt;5,"Less Than 5 GB",IF(Aggregate[[#This Row],[Avg Monthly GB Download]]&lt;10,"Between 5 and 10 GB", "10 or more GB"))</f>
        <v>Less Than 5 GB</v>
      </c>
    </row>
    <row r="4846" spans="1:23" x14ac:dyDescent="0.2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J4846" t="str">
        <f>IF(Aggregate[[#This Row],[Under 30]]="YES","Under 30",IF(Aggregate[[#This Row],[Senior]]="YES", 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Download]]&lt;5,"Less Than 5 GB",IF(Aggregate[[#This Row],[Avg Monthly GB Download]]&lt;10,"Between 5 and 10 GB", "10 or more GB"))</f>
        <v>Between 5 and 10 GB</v>
      </c>
    </row>
    <row r="4847" spans="1:23" x14ac:dyDescent="0.2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J4847" t="str">
        <f>IF(Aggregate[[#This Row],[Under 30]]="YES","Under 30",IF(Aggregate[[#This Row],[Senior]]="YES", 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Download]]&lt;5,"Less Than 5 GB",IF(Aggregate[[#This Row],[Avg Monthly GB Download]]&lt;10,"Between 5 and 10 GB", "10 or more GB"))</f>
        <v>Less Than 5 GB</v>
      </c>
    </row>
    <row r="4848" spans="1:23" x14ac:dyDescent="0.2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J4848" t="str">
        <f>IF(Aggregate[[#This Row],[Under 30]]="YES","Under 30",IF(Aggregate[[#This Row],[Senior]]="YES", 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Download]]&lt;5,"Less Than 5 GB",IF(Aggregate[[#This Row],[Avg Monthly GB Download]]&lt;10,"Between 5 and 10 GB", "10 or more GB"))</f>
        <v>Less Than 5 GB</v>
      </c>
    </row>
    <row r="4849" spans="1:23" x14ac:dyDescent="0.2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J4849" t="str">
        <f>IF(Aggregate[[#This Row],[Under 30]]="YES","Under 30",IF(Aggregate[[#This Row],[Senior]]="YES", 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Download]]&lt;5,"Less Than 5 GB",IF(Aggregate[[#This Row],[Avg Monthly GB Download]]&lt;10,"Between 5 and 10 GB", "10 or more GB"))</f>
        <v>10 or more GB</v>
      </c>
    </row>
    <row r="4850" spans="1:23" x14ac:dyDescent="0.2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J4850" t="str">
        <f>IF(Aggregate[[#This Row],[Under 30]]="YES","Under 30",IF(Aggregate[[#This Row],[Senior]]="YES", 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Download]]&lt;5,"Less Than 5 GB",IF(Aggregate[[#This Row],[Avg Monthly GB Download]]&lt;10,"Between 5 and 10 GB", "10 or more GB"))</f>
        <v>Less Than 5 GB</v>
      </c>
    </row>
    <row r="4851" spans="1:23" x14ac:dyDescent="0.2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J4851" t="str">
        <f>IF(Aggregate[[#This Row],[Under 30]]="YES","Under 30",IF(Aggregate[[#This Row],[Senior]]="YES", 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Download]]&lt;5,"Less Than 5 GB",IF(Aggregate[[#This Row],[Avg Monthly GB Download]]&lt;10,"Between 5 and 10 GB", "10 or more GB"))</f>
        <v>10 or more GB</v>
      </c>
    </row>
    <row r="4852" spans="1:23" x14ac:dyDescent="0.2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J4852" t="str">
        <f>IF(Aggregate[[#This Row],[Under 30]]="YES","Under 30",IF(Aggregate[[#This Row],[Senior]]="YES", 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Download]]&lt;5,"Less Than 5 GB",IF(Aggregate[[#This Row],[Avg Monthly GB Download]]&lt;10,"Between 5 and 10 GB", "10 or more GB"))</f>
        <v>Less Than 5 GB</v>
      </c>
    </row>
    <row r="4853" spans="1:23" x14ac:dyDescent="0.2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J4853" t="str">
        <f>IF(Aggregate[[#This Row],[Under 30]]="YES","Under 30",IF(Aggregate[[#This Row],[Senior]]="YES", 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Download]]&lt;5,"Less Than 5 GB",IF(Aggregate[[#This Row],[Avg Monthly GB Download]]&lt;10,"Between 5 and 10 GB", "10 or more GB"))</f>
        <v>Less Than 5 GB</v>
      </c>
    </row>
    <row r="4854" spans="1:23" x14ac:dyDescent="0.2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J4854" t="str">
        <f>IF(Aggregate[[#This Row],[Under 30]]="YES","Under 30",IF(Aggregate[[#This Row],[Senior]]="YES", 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Download]]&lt;5,"Less Than 5 GB",IF(Aggregate[[#This Row],[Avg Monthly GB Download]]&lt;10,"Between 5 and 10 GB", "10 or more GB"))</f>
        <v>10 or more GB</v>
      </c>
    </row>
    <row r="4855" spans="1:23" x14ac:dyDescent="0.2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J4855" t="str">
        <f>IF(Aggregate[[#This Row],[Under 30]]="YES","Under 30",IF(Aggregate[[#This Row],[Senior]]="YES", 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Download]]&lt;5,"Less Than 5 GB",IF(Aggregate[[#This Row],[Avg Monthly GB Download]]&lt;10,"Between 5 and 10 GB", "10 or more GB"))</f>
        <v>Less Than 5 GB</v>
      </c>
    </row>
    <row r="4856" spans="1:23" x14ac:dyDescent="0.2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tr">
        <f>IF(Aggregate[[#This Row],[Under 30]]="YES","Under 30",IF(Aggregate[[#This Row],[Senior]]="YES", "Senior","Other"))</f>
        <v>Senior</v>
      </c>
      <c r="K4856" t="s">
        <v>21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Download]]&lt;5,"Less Than 5 GB",IF(Aggregate[[#This Row],[Avg Monthly GB Download]]&lt;10,"Between 5 and 10 GB", "10 or more GB"))</f>
        <v>Between 5 and 10 GB</v>
      </c>
    </row>
    <row r="4857" spans="1:23" x14ac:dyDescent="0.2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J4857" t="str">
        <f>IF(Aggregate[[#This Row],[Under 30]]="YES","Under 30",IF(Aggregate[[#This Row],[Senior]]="YES", 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Download]]&lt;5,"Less Than 5 GB",IF(Aggregate[[#This Row],[Avg Monthly GB Download]]&lt;10,"Between 5 and 10 GB", "10 or more GB"))</f>
        <v>10 or more GB</v>
      </c>
    </row>
    <row r="4858" spans="1:23" x14ac:dyDescent="0.2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J4858" t="str">
        <f>IF(Aggregate[[#This Row],[Under 30]]="YES","Under 30",IF(Aggregate[[#This Row],[Senior]]="YES", 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Download]]&lt;5,"Less Than 5 GB",IF(Aggregate[[#This Row],[Avg Monthly GB Download]]&lt;10,"Between 5 and 10 GB", "10 or more GB"))</f>
        <v>10 or more GB</v>
      </c>
    </row>
    <row r="4859" spans="1:23" x14ac:dyDescent="0.2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tr">
        <f>IF(Aggregate[[#This Row],[Under 30]]="YES","Under 30",IF(Aggregate[[#This Row],[Senior]]="YES", "Senior","Other"))</f>
        <v>Senior</v>
      </c>
      <c r="K4859" t="s">
        <v>21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Download]]&lt;5,"Less Than 5 GB",IF(Aggregate[[#This Row],[Avg Monthly GB Download]]&lt;10,"Between 5 and 10 GB", "10 or more GB"))</f>
        <v>Less Than 5 GB</v>
      </c>
    </row>
    <row r="4860" spans="1:23" x14ac:dyDescent="0.2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J4860" t="str">
        <f>IF(Aggregate[[#This Row],[Under 30]]="YES","Under 30",IF(Aggregate[[#This Row],[Senior]]="YES", 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Download]]&lt;5,"Less Than 5 GB",IF(Aggregate[[#This Row],[Avg Monthly GB Download]]&lt;10,"Between 5 and 10 GB", "10 or more GB"))</f>
        <v>10 or more GB</v>
      </c>
    </row>
    <row r="4861" spans="1:23" x14ac:dyDescent="0.2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tr">
        <f>IF(Aggregate[[#This Row],[Under 30]]="YES","Under 30",IF(Aggregate[[#This Row],[Senior]]="YES", "Senior","Other"))</f>
        <v>Senior</v>
      </c>
      <c r="K4861" t="s">
        <v>21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Download]]&lt;5,"Less Than 5 GB",IF(Aggregate[[#This Row],[Avg Monthly GB Download]]&lt;10,"Between 5 and 10 GB", "10 or more GB"))</f>
        <v>Between 5 and 10 GB</v>
      </c>
    </row>
    <row r="4862" spans="1:23" x14ac:dyDescent="0.2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J4862" t="str">
        <f>IF(Aggregate[[#This Row],[Under 30]]="YES","Under 30",IF(Aggregate[[#This Row],[Senior]]="YES", 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Download]]&lt;5,"Less Than 5 GB",IF(Aggregate[[#This Row],[Avg Monthly GB Download]]&lt;10,"Between 5 and 10 GB", "10 or more GB"))</f>
        <v>Between 5 and 10 GB</v>
      </c>
    </row>
    <row r="4863" spans="1:23" x14ac:dyDescent="0.2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J4863" t="str">
        <f>IF(Aggregate[[#This Row],[Under 30]]="YES","Under 30",IF(Aggregate[[#This Row],[Senior]]="YES", 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Download]]&lt;5,"Less Than 5 GB",IF(Aggregate[[#This Row],[Avg Monthly GB Download]]&lt;10,"Between 5 and 10 GB", "10 or more GB"))</f>
        <v>Less Than 5 GB</v>
      </c>
    </row>
    <row r="4864" spans="1:23" x14ac:dyDescent="0.2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J4864" t="str">
        <f>IF(Aggregate[[#This Row],[Under 30]]="YES","Under 30",IF(Aggregate[[#This Row],[Senior]]="YES", 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Download]]&lt;5,"Less Than 5 GB",IF(Aggregate[[#This Row],[Avg Monthly GB Download]]&lt;10,"Between 5 and 10 GB", "10 or more GB"))</f>
        <v>Less Than 5 GB</v>
      </c>
    </row>
    <row r="4865" spans="1:23" x14ac:dyDescent="0.2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J4865" t="str">
        <f>IF(Aggregate[[#This Row],[Under 30]]="YES","Under 30",IF(Aggregate[[#This Row],[Senior]]="YES", 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Download]]&lt;5,"Less Than 5 GB",IF(Aggregate[[#This Row],[Avg Monthly GB Download]]&lt;10,"Between 5 and 10 GB", "10 or more GB"))</f>
        <v>10 or more GB</v>
      </c>
    </row>
    <row r="4866" spans="1:23" x14ac:dyDescent="0.2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J4866" t="str">
        <f>IF(Aggregate[[#This Row],[Under 30]]="YES","Under 30",IF(Aggregate[[#This Row],[Senior]]="YES", 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Download]]&lt;5,"Less Than 5 GB",IF(Aggregate[[#This Row],[Avg Monthly GB Download]]&lt;10,"Between 5 and 10 GB", "10 or more GB"))</f>
        <v>Between 5 and 10 GB</v>
      </c>
    </row>
    <row r="4867" spans="1:23" x14ac:dyDescent="0.2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J4867" t="str">
        <f>IF(Aggregate[[#This Row],[Under 30]]="YES","Under 30",IF(Aggregate[[#This Row],[Senior]]="YES", 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Download]]&lt;5,"Less Than 5 GB",IF(Aggregate[[#This Row],[Avg Monthly GB Download]]&lt;10,"Between 5 and 10 GB", "10 or more GB"))</f>
        <v>10 or more GB</v>
      </c>
    </row>
    <row r="4868" spans="1:23" x14ac:dyDescent="0.2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J4868" t="str">
        <f>IF(Aggregate[[#This Row],[Under 30]]="YES","Under 30",IF(Aggregate[[#This Row],[Senior]]="YES", 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Download]]&lt;5,"Less Than 5 GB",IF(Aggregate[[#This Row],[Avg Monthly GB Download]]&lt;10,"Between 5 and 10 GB", "10 or more GB"))</f>
        <v>10 or more GB</v>
      </c>
    </row>
    <row r="4869" spans="1:23" x14ac:dyDescent="0.2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J4869" t="str">
        <f>IF(Aggregate[[#This Row],[Under 30]]="YES","Under 30",IF(Aggregate[[#This Row],[Senior]]="YES", 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Download]]&lt;5,"Less Than 5 GB",IF(Aggregate[[#This Row],[Avg Monthly GB Download]]&lt;10,"Between 5 and 10 GB", "10 or more GB"))</f>
        <v>Less Than 5 GB</v>
      </c>
    </row>
    <row r="4870" spans="1:23" x14ac:dyDescent="0.2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J4870" t="str">
        <f>IF(Aggregate[[#This Row],[Under 30]]="YES","Under 30",IF(Aggregate[[#This Row],[Senior]]="YES", 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Download]]&lt;5,"Less Than 5 GB",IF(Aggregate[[#This Row],[Avg Monthly GB Download]]&lt;10,"Between 5 and 10 GB", "10 or more GB"))</f>
        <v>Between 5 and 10 GB</v>
      </c>
    </row>
    <row r="4871" spans="1:23" x14ac:dyDescent="0.2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tr">
        <f>IF(Aggregate[[#This Row],[Under 30]]="YES","Under 30",IF(Aggregate[[#This Row],[Senior]]="YES", "Senior","Other"))</f>
        <v>Senior</v>
      </c>
      <c r="K4871" t="s">
        <v>21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Download]]&lt;5,"Less Than 5 GB",IF(Aggregate[[#This Row],[Avg Monthly GB Download]]&lt;10,"Between 5 and 10 GB", "10 or more GB"))</f>
        <v>Less Than 5 GB</v>
      </c>
    </row>
    <row r="4872" spans="1:23" x14ac:dyDescent="0.2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J4872" t="str">
        <f>IF(Aggregate[[#This Row],[Under 30]]="YES","Under 30",IF(Aggregate[[#This Row],[Senior]]="YES", 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Download]]&lt;5,"Less Than 5 GB",IF(Aggregate[[#This Row],[Avg Monthly GB Download]]&lt;10,"Between 5 and 10 GB", "10 or more GB"))</f>
        <v>Between 5 and 10 GB</v>
      </c>
    </row>
    <row r="4873" spans="1:23" x14ac:dyDescent="0.2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J4873" t="str">
        <f>IF(Aggregate[[#This Row],[Under 30]]="YES","Under 30",IF(Aggregate[[#This Row],[Senior]]="YES", 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Download]]&lt;5,"Less Than 5 GB",IF(Aggregate[[#This Row],[Avg Monthly GB Download]]&lt;10,"Between 5 and 10 GB", "10 or more GB"))</f>
        <v>10 or more GB</v>
      </c>
    </row>
    <row r="4874" spans="1:23" x14ac:dyDescent="0.2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J4874" t="str">
        <f>IF(Aggregate[[#This Row],[Under 30]]="YES","Under 30",IF(Aggregate[[#This Row],[Senior]]="YES", 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Download]]&lt;5,"Less Than 5 GB",IF(Aggregate[[#This Row],[Avg Monthly GB Download]]&lt;10,"Between 5 and 10 GB", "10 or more GB"))</f>
        <v>Less Than 5 GB</v>
      </c>
    </row>
    <row r="4875" spans="1:23" x14ac:dyDescent="0.2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J4875" t="str">
        <f>IF(Aggregate[[#This Row],[Under 30]]="YES","Under 30",IF(Aggregate[[#This Row],[Senior]]="YES", 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Download]]&lt;5,"Less Than 5 GB",IF(Aggregate[[#This Row],[Avg Monthly GB Download]]&lt;10,"Between 5 and 10 GB", "10 or more GB"))</f>
        <v>10 or more GB</v>
      </c>
    </row>
    <row r="4876" spans="1:23" x14ac:dyDescent="0.2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tr">
        <f>IF(Aggregate[[#This Row],[Under 30]]="YES","Under 30",IF(Aggregate[[#This Row],[Senior]]="YES", "Senior","Other"))</f>
        <v>Senior</v>
      </c>
      <c r="K4876" t="s">
        <v>25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Download]]&lt;5,"Less Than 5 GB",IF(Aggregate[[#This Row],[Avg Monthly GB Download]]&lt;10,"Between 5 and 10 GB", "10 or more GB"))</f>
        <v>10 or more GB</v>
      </c>
    </row>
    <row r="4877" spans="1:23" x14ac:dyDescent="0.2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tr">
        <f>IF(Aggregate[[#This Row],[Under 30]]="YES","Under 30",IF(Aggregate[[#This Row],[Senior]]="YES", "Senior","Other"))</f>
        <v>Senior</v>
      </c>
      <c r="K4877" t="s">
        <v>21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Download]]&lt;5,"Less Than 5 GB",IF(Aggregate[[#This Row],[Avg Monthly GB Download]]&lt;10,"Between 5 and 10 GB", "10 or more GB"))</f>
        <v>Between 5 and 10 GB</v>
      </c>
    </row>
    <row r="4878" spans="1:23" x14ac:dyDescent="0.2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J4878" t="str">
        <f>IF(Aggregate[[#This Row],[Under 30]]="YES","Under 30",IF(Aggregate[[#This Row],[Senior]]="YES", 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Download]]&lt;5,"Less Than 5 GB",IF(Aggregate[[#This Row],[Avg Monthly GB Download]]&lt;10,"Between 5 and 10 GB", "10 or more GB"))</f>
        <v>Between 5 and 10 GB</v>
      </c>
    </row>
    <row r="4879" spans="1:23" x14ac:dyDescent="0.2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J4879" t="str">
        <f>IF(Aggregate[[#This Row],[Under 30]]="YES","Under 30",IF(Aggregate[[#This Row],[Senior]]="YES", 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Download]]&lt;5,"Less Than 5 GB",IF(Aggregate[[#This Row],[Avg Monthly GB Download]]&lt;10,"Between 5 and 10 GB", "10 or more GB"))</f>
        <v>10 or more GB</v>
      </c>
    </row>
    <row r="4880" spans="1:23" x14ac:dyDescent="0.2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J4880" t="str">
        <f>IF(Aggregate[[#This Row],[Under 30]]="YES","Under 30",IF(Aggregate[[#This Row],[Senior]]="YES", 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Download]]&lt;5,"Less Than 5 GB",IF(Aggregate[[#This Row],[Avg Monthly GB Download]]&lt;10,"Between 5 and 10 GB", "10 or more GB"))</f>
        <v>Between 5 and 10 GB</v>
      </c>
    </row>
    <row r="4881" spans="1:23" x14ac:dyDescent="0.2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J4881" t="str">
        <f>IF(Aggregate[[#This Row],[Under 30]]="YES","Under 30",IF(Aggregate[[#This Row],[Senior]]="YES", 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Download]]&lt;5,"Less Than 5 GB",IF(Aggregate[[#This Row],[Avg Monthly GB Download]]&lt;10,"Between 5 and 10 GB", "10 or more GB"))</f>
        <v>Between 5 and 10 GB</v>
      </c>
    </row>
    <row r="4882" spans="1:23" x14ac:dyDescent="0.2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J4882" t="str">
        <f>IF(Aggregate[[#This Row],[Under 30]]="YES","Under 30",IF(Aggregate[[#This Row],[Senior]]="YES", 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Download]]&lt;5,"Less Than 5 GB",IF(Aggregate[[#This Row],[Avg Monthly GB Download]]&lt;10,"Between 5 and 10 GB", "10 or more GB"))</f>
        <v>Between 5 and 10 GB</v>
      </c>
    </row>
    <row r="4883" spans="1:23" x14ac:dyDescent="0.2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J4883" t="str">
        <f>IF(Aggregate[[#This Row],[Under 30]]="YES","Under 30",IF(Aggregate[[#This Row],[Senior]]="YES", 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Download]]&lt;5,"Less Than 5 GB",IF(Aggregate[[#This Row],[Avg Monthly GB Download]]&lt;10,"Between 5 and 10 GB", "10 or more GB"))</f>
        <v>Between 5 and 10 GB</v>
      </c>
    </row>
    <row r="4884" spans="1:23" x14ac:dyDescent="0.2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J4884" t="str">
        <f>IF(Aggregate[[#This Row],[Under 30]]="YES","Under 30",IF(Aggregate[[#This Row],[Senior]]="YES", 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Download]]&lt;5,"Less Than 5 GB",IF(Aggregate[[#This Row],[Avg Monthly GB Download]]&lt;10,"Between 5 and 10 GB", "10 or more GB"))</f>
        <v>10 or more GB</v>
      </c>
    </row>
    <row r="4885" spans="1:23" x14ac:dyDescent="0.2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J4885" t="str">
        <f>IF(Aggregate[[#This Row],[Under 30]]="YES","Under 30",IF(Aggregate[[#This Row],[Senior]]="YES", 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Download]]&lt;5,"Less Than 5 GB",IF(Aggregate[[#This Row],[Avg Monthly GB Download]]&lt;10,"Between 5 and 10 GB", "10 or more GB"))</f>
        <v>10 or more GB</v>
      </c>
    </row>
    <row r="4886" spans="1:23" x14ac:dyDescent="0.2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tr">
        <f>IF(Aggregate[[#This Row],[Under 30]]="YES","Under 30",IF(Aggregate[[#This Row],[Senior]]="YES", "Senior","Other"))</f>
        <v>Senior</v>
      </c>
      <c r="K4886" t="s">
        <v>21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Download]]&lt;5,"Less Than 5 GB",IF(Aggregate[[#This Row],[Avg Monthly GB Download]]&lt;10,"Between 5 and 10 GB", "10 or more GB"))</f>
        <v>Less Than 5 GB</v>
      </c>
    </row>
    <row r="4887" spans="1:23" x14ac:dyDescent="0.2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J4887" t="str">
        <f>IF(Aggregate[[#This Row],[Under 30]]="YES","Under 30",IF(Aggregate[[#This Row],[Senior]]="YES", 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Download]]&lt;5,"Less Than 5 GB",IF(Aggregate[[#This Row],[Avg Monthly GB Download]]&lt;10,"Between 5 and 10 GB", "10 or more GB"))</f>
        <v>Less Than 5 GB</v>
      </c>
    </row>
    <row r="4888" spans="1:23" x14ac:dyDescent="0.2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J4888" t="str">
        <f>IF(Aggregate[[#This Row],[Under 30]]="YES","Under 30",IF(Aggregate[[#This Row],[Senior]]="YES", 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Download]]&lt;5,"Less Than 5 GB",IF(Aggregate[[#This Row],[Avg Monthly GB Download]]&lt;10,"Between 5 and 10 GB", "10 or more GB"))</f>
        <v>Less Than 5 GB</v>
      </c>
    </row>
    <row r="4889" spans="1:23" x14ac:dyDescent="0.2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tr">
        <f>IF(Aggregate[[#This Row],[Under 30]]="YES","Under 30",IF(Aggregate[[#This Row],[Senior]]="YES", "Senior","Other"))</f>
        <v>Senior</v>
      </c>
      <c r="K4889" t="s">
        <v>21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Download]]&lt;5,"Less Than 5 GB",IF(Aggregate[[#This Row],[Avg Monthly GB Download]]&lt;10,"Between 5 and 10 GB", "10 or more GB"))</f>
        <v>Between 5 and 10 GB</v>
      </c>
    </row>
    <row r="4890" spans="1:23" x14ac:dyDescent="0.2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J4890" t="str">
        <f>IF(Aggregate[[#This Row],[Under 30]]="YES","Under 30",IF(Aggregate[[#This Row],[Senior]]="YES", 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Download]]&lt;5,"Less Than 5 GB",IF(Aggregate[[#This Row],[Avg Monthly GB Download]]&lt;10,"Between 5 and 10 GB", "10 or more GB"))</f>
        <v>10 or more GB</v>
      </c>
    </row>
    <row r="4891" spans="1:23" x14ac:dyDescent="0.2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tr">
        <f>IF(Aggregate[[#This Row],[Under 30]]="YES","Under 30",IF(Aggregate[[#This Row],[Senior]]="YES", "Senior","Other"))</f>
        <v>Senior</v>
      </c>
      <c r="K4891" t="s">
        <v>21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Download]]&lt;5,"Less Than 5 GB",IF(Aggregate[[#This Row],[Avg Monthly GB Download]]&lt;10,"Between 5 and 10 GB", "10 or more GB"))</f>
        <v>Between 5 and 10 GB</v>
      </c>
    </row>
    <row r="4892" spans="1:23" x14ac:dyDescent="0.2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J4892" t="str">
        <f>IF(Aggregate[[#This Row],[Under 30]]="YES","Under 30",IF(Aggregate[[#This Row],[Senior]]="YES", 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Download]]&lt;5,"Less Than 5 GB",IF(Aggregate[[#This Row],[Avg Monthly GB Download]]&lt;10,"Between 5 and 10 GB", "10 or more GB"))</f>
        <v>Less Than 5 GB</v>
      </c>
    </row>
    <row r="4893" spans="1:23" x14ac:dyDescent="0.2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J4893" t="str">
        <f>IF(Aggregate[[#This Row],[Under 30]]="YES","Under 30",IF(Aggregate[[#This Row],[Senior]]="YES", 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Download]]&lt;5,"Less Than 5 GB",IF(Aggregate[[#This Row],[Avg Monthly GB Download]]&lt;10,"Between 5 and 10 GB", "10 or more GB"))</f>
        <v>Less Than 5 GB</v>
      </c>
    </row>
    <row r="4894" spans="1:23" x14ac:dyDescent="0.2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tr">
        <f>IF(Aggregate[[#This Row],[Under 30]]="YES","Under 30",IF(Aggregate[[#This Row],[Senior]]="YES", "Senior","Other"))</f>
        <v>Senior</v>
      </c>
      <c r="K4894" t="s">
        <v>21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Download]]&lt;5,"Less Than 5 GB",IF(Aggregate[[#This Row],[Avg Monthly GB Download]]&lt;10,"Between 5 and 10 GB", "10 or more GB"))</f>
        <v>Between 5 and 10 GB</v>
      </c>
    </row>
    <row r="4895" spans="1:23" x14ac:dyDescent="0.2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J4895" t="str">
        <f>IF(Aggregate[[#This Row],[Under 30]]="YES","Under 30",IF(Aggregate[[#This Row],[Senior]]="YES", 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Download]]&lt;5,"Less Than 5 GB",IF(Aggregate[[#This Row],[Avg Monthly GB Download]]&lt;10,"Between 5 and 10 GB", "10 or more GB"))</f>
        <v>Less Than 5 GB</v>
      </c>
    </row>
    <row r="4896" spans="1:23" x14ac:dyDescent="0.2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J4896" t="str">
        <f>IF(Aggregate[[#This Row],[Under 30]]="YES","Under 30",IF(Aggregate[[#This Row],[Senior]]="YES", 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Download]]&lt;5,"Less Than 5 GB",IF(Aggregate[[#This Row],[Avg Monthly GB Download]]&lt;10,"Between 5 and 10 GB", "10 or more GB"))</f>
        <v>10 or more GB</v>
      </c>
    </row>
    <row r="4897" spans="1:23" x14ac:dyDescent="0.2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J4897" t="str">
        <f>IF(Aggregate[[#This Row],[Under 30]]="YES","Under 30",IF(Aggregate[[#This Row],[Senior]]="YES", 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Download]]&lt;5,"Less Than 5 GB",IF(Aggregate[[#This Row],[Avg Monthly GB Download]]&lt;10,"Between 5 and 10 GB", "10 or more GB"))</f>
        <v>10 or more GB</v>
      </c>
    </row>
    <row r="4898" spans="1:23" x14ac:dyDescent="0.2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J4898" t="str">
        <f>IF(Aggregate[[#This Row],[Under 30]]="YES","Under 30",IF(Aggregate[[#This Row],[Senior]]="YES", 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Download]]&lt;5,"Less Than 5 GB",IF(Aggregate[[#This Row],[Avg Monthly GB Download]]&lt;10,"Between 5 and 10 GB", "10 or more GB"))</f>
        <v>10 or more GB</v>
      </c>
    </row>
    <row r="4899" spans="1:23" x14ac:dyDescent="0.2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J4899" t="str">
        <f>IF(Aggregate[[#This Row],[Under 30]]="YES","Under 30",IF(Aggregate[[#This Row],[Senior]]="YES", 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Download]]&lt;5,"Less Than 5 GB",IF(Aggregate[[#This Row],[Avg Monthly GB Download]]&lt;10,"Between 5 and 10 GB", "10 or more GB"))</f>
        <v>Between 5 and 10 GB</v>
      </c>
    </row>
    <row r="4900" spans="1:23" x14ac:dyDescent="0.2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J4900" t="str">
        <f>IF(Aggregate[[#This Row],[Under 30]]="YES","Under 30",IF(Aggregate[[#This Row],[Senior]]="YES", 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Download]]&lt;5,"Less Than 5 GB",IF(Aggregate[[#This Row],[Avg Monthly GB Download]]&lt;10,"Between 5 and 10 GB", "10 or more GB"))</f>
        <v>10 or more GB</v>
      </c>
    </row>
    <row r="4901" spans="1:23" x14ac:dyDescent="0.2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J4901" t="str">
        <f>IF(Aggregate[[#This Row],[Under 30]]="YES","Under 30",IF(Aggregate[[#This Row],[Senior]]="YES", 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Download]]&lt;5,"Less Than 5 GB",IF(Aggregate[[#This Row],[Avg Monthly GB Download]]&lt;10,"Between 5 and 10 GB", "10 or more GB"))</f>
        <v>Less Than 5 GB</v>
      </c>
    </row>
    <row r="4902" spans="1:23" x14ac:dyDescent="0.2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J4902" t="str">
        <f>IF(Aggregate[[#This Row],[Under 30]]="YES","Under 30",IF(Aggregate[[#This Row],[Senior]]="YES", 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Download]]&lt;5,"Less Than 5 GB",IF(Aggregate[[#This Row],[Avg Monthly GB Download]]&lt;10,"Between 5 and 10 GB", "10 or more GB"))</f>
        <v>Between 5 and 10 GB</v>
      </c>
    </row>
    <row r="4903" spans="1:23" x14ac:dyDescent="0.2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J4903" t="str">
        <f>IF(Aggregate[[#This Row],[Under 30]]="YES","Under 30",IF(Aggregate[[#This Row],[Senior]]="YES", 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Download]]&lt;5,"Less Than 5 GB",IF(Aggregate[[#This Row],[Avg Monthly GB Download]]&lt;10,"Between 5 and 10 GB", "10 or more GB"))</f>
        <v>10 or more GB</v>
      </c>
    </row>
    <row r="4904" spans="1:23" x14ac:dyDescent="0.2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J4904" t="str">
        <f>IF(Aggregate[[#This Row],[Under 30]]="YES","Under 30",IF(Aggregate[[#This Row],[Senior]]="YES", 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Download]]&lt;5,"Less Than 5 GB",IF(Aggregate[[#This Row],[Avg Monthly GB Download]]&lt;10,"Between 5 and 10 GB", "10 or more GB"))</f>
        <v>Less Than 5 GB</v>
      </c>
    </row>
    <row r="4905" spans="1:23" x14ac:dyDescent="0.2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J4905" t="str">
        <f>IF(Aggregate[[#This Row],[Under 30]]="YES","Under 30",IF(Aggregate[[#This Row],[Senior]]="YES", 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Download]]&lt;5,"Less Than 5 GB",IF(Aggregate[[#This Row],[Avg Monthly GB Download]]&lt;10,"Between 5 and 10 GB", "10 or more GB"))</f>
        <v>10 or more GB</v>
      </c>
    </row>
    <row r="4906" spans="1:23" x14ac:dyDescent="0.2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tr">
        <f>IF(Aggregate[[#This Row],[Under 30]]="YES","Under 30",IF(Aggregate[[#This Row],[Senior]]="YES", "Senior","Other"))</f>
        <v>Senior</v>
      </c>
      <c r="K4906" t="s">
        <v>21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Download]]&lt;5,"Less Than 5 GB",IF(Aggregate[[#This Row],[Avg Monthly GB Download]]&lt;10,"Between 5 and 10 GB", "10 or more GB"))</f>
        <v>Less Than 5 GB</v>
      </c>
    </row>
    <row r="4907" spans="1:23" x14ac:dyDescent="0.2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tr">
        <f>IF(Aggregate[[#This Row],[Under 30]]="YES","Under 30",IF(Aggregate[[#This Row],[Senior]]="YES", "Senior","Other"))</f>
        <v>Senior</v>
      </c>
      <c r="K4907" t="s">
        <v>21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Download]]&lt;5,"Less Than 5 GB",IF(Aggregate[[#This Row],[Avg Monthly GB Download]]&lt;10,"Between 5 and 10 GB", "10 or more GB"))</f>
        <v>Less Than 5 GB</v>
      </c>
    </row>
    <row r="4908" spans="1:23" x14ac:dyDescent="0.2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J4908" t="str">
        <f>IF(Aggregate[[#This Row],[Under 30]]="YES","Under 30",IF(Aggregate[[#This Row],[Senior]]="YES", 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Download]]&lt;5,"Less Than 5 GB",IF(Aggregate[[#This Row],[Avg Monthly GB Download]]&lt;10,"Between 5 and 10 GB", "10 or more GB"))</f>
        <v>Between 5 and 10 GB</v>
      </c>
    </row>
    <row r="4909" spans="1:23" x14ac:dyDescent="0.2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J4909" t="str">
        <f>IF(Aggregate[[#This Row],[Under 30]]="YES","Under 30",IF(Aggregate[[#This Row],[Senior]]="YES", 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Download]]&lt;5,"Less Than 5 GB",IF(Aggregate[[#This Row],[Avg Monthly GB Download]]&lt;10,"Between 5 and 10 GB", "10 or more GB"))</f>
        <v>Less Than 5 GB</v>
      </c>
    </row>
    <row r="4910" spans="1:23" x14ac:dyDescent="0.2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J4910" t="str">
        <f>IF(Aggregate[[#This Row],[Under 30]]="YES","Under 30",IF(Aggregate[[#This Row],[Senior]]="YES", 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Download]]&lt;5,"Less Than 5 GB",IF(Aggregate[[#This Row],[Avg Monthly GB Download]]&lt;10,"Between 5 and 10 GB", "10 or more GB"))</f>
        <v>Less Than 5 GB</v>
      </c>
    </row>
    <row r="4911" spans="1:23" x14ac:dyDescent="0.2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J4911" t="str">
        <f>IF(Aggregate[[#This Row],[Under 30]]="YES","Under 30",IF(Aggregate[[#This Row],[Senior]]="YES", 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Download]]&lt;5,"Less Than 5 GB",IF(Aggregate[[#This Row],[Avg Monthly GB Download]]&lt;10,"Between 5 and 10 GB", "10 or more GB"))</f>
        <v>Between 5 and 10 GB</v>
      </c>
    </row>
    <row r="4912" spans="1:23" x14ac:dyDescent="0.2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J4912" t="str">
        <f>IF(Aggregate[[#This Row],[Under 30]]="YES","Under 30",IF(Aggregate[[#This Row],[Senior]]="YES", 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Download]]&lt;5,"Less Than 5 GB",IF(Aggregate[[#This Row],[Avg Monthly GB Download]]&lt;10,"Between 5 and 10 GB", "10 or more GB"))</f>
        <v>10 or more GB</v>
      </c>
    </row>
    <row r="4913" spans="1:23" x14ac:dyDescent="0.2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J4913" t="str">
        <f>IF(Aggregate[[#This Row],[Under 30]]="YES","Under 30",IF(Aggregate[[#This Row],[Senior]]="YES", 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Download]]&lt;5,"Less Than 5 GB",IF(Aggregate[[#This Row],[Avg Monthly GB Download]]&lt;10,"Between 5 and 10 GB", "10 or more GB"))</f>
        <v>10 or more GB</v>
      </c>
    </row>
    <row r="4914" spans="1:23" x14ac:dyDescent="0.2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J4914" t="str">
        <f>IF(Aggregate[[#This Row],[Under 30]]="YES","Under 30",IF(Aggregate[[#This Row],[Senior]]="YES", 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Download]]&lt;5,"Less Than 5 GB",IF(Aggregate[[#This Row],[Avg Monthly GB Download]]&lt;10,"Between 5 and 10 GB", "10 or more GB"))</f>
        <v>Less Than 5 GB</v>
      </c>
    </row>
    <row r="4915" spans="1:23" x14ac:dyDescent="0.2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J4915" t="str">
        <f>IF(Aggregate[[#This Row],[Under 30]]="YES","Under 30",IF(Aggregate[[#This Row],[Senior]]="YES", 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Download]]&lt;5,"Less Than 5 GB",IF(Aggregate[[#This Row],[Avg Monthly GB Download]]&lt;10,"Between 5 and 10 GB", "10 or more GB"))</f>
        <v>10 or more GB</v>
      </c>
    </row>
    <row r="4916" spans="1:23" x14ac:dyDescent="0.2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J4916" t="str">
        <f>IF(Aggregate[[#This Row],[Under 30]]="YES","Under 30",IF(Aggregate[[#This Row],[Senior]]="YES", 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Download]]&lt;5,"Less Than 5 GB",IF(Aggregate[[#This Row],[Avg Monthly GB Download]]&lt;10,"Between 5 and 10 GB", "10 or more GB"))</f>
        <v>Less Than 5 GB</v>
      </c>
    </row>
    <row r="4917" spans="1:23" x14ac:dyDescent="0.2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J4917" t="str">
        <f>IF(Aggregate[[#This Row],[Under 30]]="YES","Under 30",IF(Aggregate[[#This Row],[Senior]]="YES", 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Download]]&lt;5,"Less Than 5 GB",IF(Aggregate[[#This Row],[Avg Monthly GB Download]]&lt;10,"Between 5 and 10 GB", "10 or more GB"))</f>
        <v>Less Than 5 GB</v>
      </c>
    </row>
    <row r="4918" spans="1:23" x14ac:dyDescent="0.2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J4918" t="str">
        <f>IF(Aggregate[[#This Row],[Under 30]]="YES","Under 30",IF(Aggregate[[#This Row],[Senior]]="YES", 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Download]]&lt;5,"Less Than 5 GB",IF(Aggregate[[#This Row],[Avg Monthly GB Download]]&lt;10,"Between 5 and 10 GB", "10 or more GB"))</f>
        <v>Less Than 5 GB</v>
      </c>
    </row>
    <row r="4919" spans="1:23" x14ac:dyDescent="0.2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J4919" t="str">
        <f>IF(Aggregate[[#This Row],[Under 30]]="YES","Under 30",IF(Aggregate[[#This Row],[Senior]]="YES", 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Download]]&lt;5,"Less Than 5 GB",IF(Aggregate[[#This Row],[Avg Monthly GB Download]]&lt;10,"Between 5 and 10 GB", "10 or more GB"))</f>
        <v>10 or more GB</v>
      </c>
    </row>
    <row r="4920" spans="1:23" x14ac:dyDescent="0.2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J4920" t="str">
        <f>IF(Aggregate[[#This Row],[Under 30]]="YES","Under 30",IF(Aggregate[[#This Row],[Senior]]="YES", 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Download]]&lt;5,"Less Than 5 GB",IF(Aggregate[[#This Row],[Avg Monthly GB Download]]&lt;10,"Between 5 and 10 GB", "10 or more GB"))</f>
        <v>Less Than 5 GB</v>
      </c>
    </row>
    <row r="4921" spans="1:23" x14ac:dyDescent="0.2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tr">
        <f>IF(Aggregate[[#This Row],[Under 30]]="YES","Under 30",IF(Aggregate[[#This Row],[Senior]]="YES", "Senior","Other"))</f>
        <v>Senior</v>
      </c>
      <c r="K4921" t="s">
        <v>21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Download]]&lt;5,"Less Than 5 GB",IF(Aggregate[[#This Row],[Avg Monthly GB Download]]&lt;10,"Between 5 and 10 GB", "10 or more GB"))</f>
        <v>Between 5 and 10 GB</v>
      </c>
    </row>
    <row r="4922" spans="1:23" x14ac:dyDescent="0.2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J4922" t="str">
        <f>IF(Aggregate[[#This Row],[Under 30]]="YES","Under 30",IF(Aggregate[[#This Row],[Senior]]="YES", 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Download]]&lt;5,"Less Than 5 GB",IF(Aggregate[[#This Row],[Avg Monthly GB Download]]&lt;10,"Between 5 and 10 GB", "10 or more GB"))</f>
        <v>Between 5 and 10 GB</v>
      </c>
    </row>
    <row r="4923" spans="1:23" x14ac:dyDescent="0.2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J4923" t="str">
        <f>IF(Aggregate[[#This Row],[Under 30]]="YES","Under 30",IF(Aggregate[[#This Row],[Senior]]="YES", 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Download]]&lt;5,"Less Than 5 GB",IF(Aggregate[[#This Row],[Avg Monthly GB Download]]&lt;10,"Between 5 and 10 GB", "10 or more GB"))</f>
        <v>10 or more GB</v>
      </c>
    </row>
    <row r="4924" spans="1:23" x14ac:dyDescent="0.2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J4924" t="str">
        <f>IF(Aggregate[[#This Row],[Under 30]]="YES","Under 30",IF(Aggregate[[#This Row],[Senior]]="YES", 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Download]]&lt;5,"Less Than 5 GB",IF(Aggregate[[#This Row],[Avg Monthly GB Download]]&lt;10,"Between 5 and 10 GB", "10 or more GB"))</f>
        <v>Between 5 and 10 GB</v>
      </c>
    </row>
    <row r="4925" spans="1:23" x14ac:dyDescent="0.2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J4925" t="str">
        <f>IF(Aggregate[[#This Row],[Under 30]]="YES","Under 30",IF(Aggregate[[#This Row],[Senior]]="YES", 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Download]]&lt;5,"Less Than 5 GB",IF(Aggregate[[#This Row],[Avg Monthly GB Download]]&lt;10,"Between 5 and 10 GB", "10 or more GB"))</f>
        <v>10 or more GB</v>
      </c>
    </row>
    <row r="4926" spans="1:23" x14ac:dyDescent="0.2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J4926" t="str">
        <f>IF(Aggregate[[#This Row],[Under 30]]="YES","Under 30",IF(Aggregate[[#This Row],[Senior]]="YES", 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Download]]&lt;5,"Less Than 5 GB",IF(Aggregate[[#This Row],[Avg Monthly GB Download]]&lt;10,"Between 5 and 10 GB", "10 or more GB"))</f>
        <v>Less Than 5 GB</v>
      </c>
    </row>
    <row r="4927" spans="1:23" x14ac:dyDescent="0.2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J4927" t="str">
        <f>IF(Aggregate[[#This Row],[Under 30]]="YES","Under 30",IF(Aggregate[[#This Row],[Senior]]="YES", 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Download]]&lt;5,"Less Than 5 GB",IF(Aggregate[[#This Row],[Avg Monthly GB Download]]&lt;10,"Between 5 and 10 GB", "10 or more GB"))</f>
        <v>10 or more GB</v>
      </c>
    </row>
    <row r="4928" spans="1:23" x14ac:dyDescent="0.2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J4928" t="str">
        <f>IF(Aggregate[[#This Row],[Under 30]]="YES","Under 30",IF(Aggregate[[#This Row],[Senior]]="YES", 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Download]]&lt;5,"Less Than 5 GB",IF(Aggregate[[#This Row],[Avg Monthly GB Download]]&lt;10,"Between 5 and 10 GB", "10 or more GB"))</f>
        <v>10 or more GB</v>
      </c>
    </row>
    <row r="4929" spans="1:23" x14ac:dyDescent="0.2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tr">
        <f>IF(Aggregate[[#This Row],[Under 30]]="YES","Under 30",IF(Aggregate[[#This Row],[Senior]]="YES", "Senior","Other"))</f>
        <v>Senior</v>
      </c>
      <c r="K4929" t="s">
        <v>21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Download]]&lt;5,"Less Than 5 GB",IF(Aggregate[[#This Row],[Avg Monthly GB Download]]&lt;10,"Between 5 and 10 GB", "10 or more GB"))</f>
        <v>Less Than 5 GB</v>
      </c>
    </row>
    <row r="4930" spans="1:23" x14ac:dyDescent="0.2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J4930" t="str">
        <f>IF(Aggregate[[#This Row],[Under 30]]="YES","Under 30",IF(Aggregate[[#This Row],[Senior]]="YES", 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Download]]&lt;5,"Less Than 5 GB",IF(Aggregate[[#This Row],[Avg Monthly GB Download]]&lt;10,"Between 5 and 10 GB", "10 or more GB"))</f>
        <v>Between 5 and 10 GB</v>
      </c>
    </row>
    <row r="4931" spans="1:23" x14ac:dyDescent="0.2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J4931" t="str">
        <f>IF(Aggregate[[#This Row],[Under 30]]="YES","Under 30",IF(Aggregate[[#This Row],[Senior]]="YES", 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Download]]&lt;5,"Less Than 5 GB",IF(Aggregate[[#This Row],[Avg Monthly GB Download]]&lt;10,"Between 5 and 10 GB", "10 or more GB"))</f>
        <v>Less Than 5 GB</v>
      </c>
    </row>
    <row r="4932" spans="1:23" x14ac:dyDescent="0.2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J4932" t="str">
        <f>IF(Aggregate[[#This Row],[Under 30]]="YES","Under 30",IF(Aggregate[[#This Row],[Senior]]="YES", 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Download]]&lt;5,"Less Than 5 GB",IF(Aggregate[[#This Row],[Avg Monthly GB Download]]&lt;10,"Between 5 and 10 GB", "10 or more GB"))</f>
        <v>Between 5 and 10 GB</v>
      </c>
    </row>
    <row r="4933" spans="1:23" x14ac:dyDescent="0.2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tr">
        <f>IF(Aggregate[[#This Row],[Under 30]]="YES","Under 30",IF(Aggregate[[#This Row],[Senior]]="YES", "Senior","Other"))</f>
        <v>Senior</v>
      </c>
      <c r="K4933" t="s">
        <v>21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Download]]&lt;5,"Less Than 5 GB",IF(Aggregate[[#This Row],[Avg Monthly GB Download]]&lt;10,"Between 5 and 10 GB", "10 or more GB"))</f>
        <v>10 or more GB</v>
      </c>
    </row>
    <row r="4934" spans="1:23" x14ac:dyDescent="0.2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J4934" t="str">
        <f>IF(Aggregate[[#This Row],[Under 30]]="YES","Under 30",IF(Aggregate[[#This Row],[Senior]]="YES", 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Download]]&lt;5,"Less Than 5 GB",IF(Aggregate[[#This Row],[Avg Monthly GB Download]]&lt;10,"Between 5 and 10 GB", "10 or more GB"))</f>
        <v>Less Than 5 GB</v>
      </c>
    </row>
    <row r="4935" spans="1:23" x14ac:dyDescent="0.2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J4935" t="str">
        <f>IF(Aggregate[[#This Row],[Under 30]]="YES","Under 30",IF(Aggregate[[#This Row],[Senior]]="YES", 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Download]]&lt;5,"Less Than 5 GB",IF(Aggregate[[#This Row],[Avg Monthly GB Download]]&lt;10,"Between 5 and 10 GB", "10 or more GB"))</f>
        <v>Less Than 5 GB</v>
      </c>
    </row>
    <row r="4936" spans="1:23" x14ac:dyDescent="0.2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tr">
        <f>IF(Aggregate[[#This Row],[Under 30]]="YES","Under 30",IF(Aggregate[[#This Row],[Senior]]="YES", "Senior","Other"))</f>
        <v>Senior</v>
      </c>
      <c r="K4936" t="s">
        <v>21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Download]]&lt;5,"Less Than 5 GB",IF(Aggregate[[#This Row],[Avg Monthly GB Download]]&lt;10,"Between 5 and 10 GB", "10 or more GB"))</f>
        <v>Between 5 and 10 GB</v>
      </c>
    </row>
    <row r="4937" spans="1:23" x14ac:dyDescent="0.2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J4937" t="str">
        <f>IF(Aggregate[[#This Row],[Under 30]]="YES","Under 30",IF(Aggregate[[#This Row],[Senior]]="YES", 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Download]]&lt;5,"Less Than 5 GB",IF(Aggregate[[#This Row],[Avg Monthly GB Download]]&lt;10,"Between 5 and 10 GB", "10 or more GB"))</f>
        <v>10 or more GB</v>
      </c>
    </row>
    <row r="4938" spans="1:23" x14ac:dyDescent="0.2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tr">
        <f>IF(Aggregate[[#This Row],[Under 30]]="YES","Under 30",IF(Aggregate[[#This Row],[Senior]]="YES", "Senior","Other"))</f>
        <v>Senior</v>
      </c>
      <c r="K4938" t="s">
        <v>21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Download]]&lt;5,"Less Than 5 GB",IF(Aggregate[[#This Row],[Avg Monthly GB Download]]&lt;10,"Between 5 and 10 GB", "10 or more GB"))</f>
        <v>Between 5 and 10 GB</v>
      </c>
    </row>
    <row r="4939" spans="1:23" x14ac:dyDescent="0.2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tr">
        <f>IF(Aggregate[[#This Row],[Under 30]]="YES","Under 30",IF(Aggregate[[#This Row],[Senior]]="YES", "Senior","Other"))</f>
        <v>Senior</v>
      </c>
      <c r="K4939" t="s">
        <v>21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Download]]&lt;5,"Less Than 5 GB",IF(Aggregate[[#This Row],[Avg Monthly GB Download]]&lt;10,"Between 5 and 10 GB", "10 or more GB"))</f>
        <v>Less Than 5 GB</v>
      </c>
    </row>
    <row r="4940" spans="1:23" x14ac:dyDescent="0.2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J4940" t="str">
        <f>IF(Aggregate[[#This Row],[Under 30]]="YES","Under 30",IF(Aggregate[[#This Row],[Senior]]="YES", 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Download]]&lt;5,"Less Than 5 GB",IF(Aggregate[[#This Row],[Avg Monthly GB Download]]&lt;10,"Between 5 and 10 GB", "10 or more GB"))</f>
        <v>Less Than 5 GB</v>
      </c>
    </row>
    <row r="4941" spans="1:23" x14ac:dyDescent="0.2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J4941" t="str">
        <f>IF(Aggregate[[#This Row],[Under 30]]="YES","Under 30",IF(Aggregate[[#This Row],[Senior]]="YES", 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Download]]&lt;5,"Less Than 5 GB",IF(Aggregate[[#This Row],[Avg Monthly GB Download]]&lt;10,"Between 5 and 10 GB", "10 or more GB"))</f>
        <v>Less Than 5 GB</v>
      </c>
    </row>
    <row r="4942" spans="1:23" x14ac:dyDescent="0.2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J4942" t="str">
        <f>IF(Aggregate[[#This Row],[Under 30]]="YES","Under 30",IF(Aggregate[[#This Row],[Senior]]="YES", 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Download]]&lt;5,"Less Than 5 GB",IF(Aggregate[[#This Row],[Avg Monthly GB Download]]&lt;10,"Between 5 and 10 GB", "10 or more GB"))</f>
        <v>Between 5 and 10 GB</v>
      </c>
    </row>
    <row r="4943" spans="1:23" x14ac:dyDescent="0.2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J4943" t="str">
        <f>IF(Aggregate[[#This Row],[Under 30]]="YES","Under 30",IF(Aggregate[[#This Row],[Senior]]="YES", 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Download]]&lt;5,"Less Than 5 GB",IF(Aggregate[[#This Row],[Avg Monthly GB Download]]&lt;10,"Between 5 and 10 GB", "10 or more GB"))</f>
        <v>Between 5 and 10 GB</v>
      </c>
    </row>
    <row r="4944" spans="1:23" x14ac:dyDescent="0.2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tr">
        <f>IF(Aggregate[[#This Row],[Under 30]]="YES","Under 30",IF(Aggregate[[#This Row],[Senior]]="YES", "Senior","Other"))</f>
        <v>Senior</v>
      </c>
      <c r="K4944" t="s">
        <v>21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Download]]&lt;5,"Less Than 5 GB",IF(Aggregate[[#This Row],[Avg Monthly GB Download]]&lt;10,"Between 5 and 10 GB", "10 or more GB"))</f>
        <v>Less Than 5 GB</v>
      </c>
    </row>
    <row r="4945" spans="1:23" x14ac:dyDescent="0.2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J4945" t="str">
        <f>IF(Aggregate[[#This Row],[Under 30]]="YES","Under 30",IF(Aggregate[[#This Row],[Senior]]="YES", 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Download]]&lt;5,"Less Than 5 GB",IF(Aggregate[[#This Row],[Avg Monthly GB Download]]&lt;10,"Between 5 and 10 GB", "10 or more GB"))</f>
        <v>Less Than 5 GB</v>
      </c>
    </row>
    <row r="4946" spans="1:23" x14ac:dyDescent="0.2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J4946" t="str">
        <f>IF(Aggregate[[#This Row],[Under 30]]="YES","Under 30",IF(Aggregate[[#This Row],[Senior]]="YES", 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Download]]&lt;5,"Less Than 5 GB",IF(Aggregate[[#This Row],[Avg Monthly GB Download]]&lt;10,"Between 5 and 10 GB", "10 or more GB"))</f>
        <v>10 or more GB</v>
      </c>
    </row>
    <row r="4947" spans="1:23" x14ac:dyDescent="0.2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J4947" t="str">
        <f>IF(Aggregate[[#This Row],[Under 30]]="YES","Under 30",IF(Aggregate[[#This Row],[Senior]]="YES", 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Download]]&lt;5,"Less Than 5 GB",IF(Aggregate[[#This Row],[Avg Monthly GB Download]]&lt;10,"Between 5 and 10 GB", "10 or more GB"))</f>
        <v>Between 5 and 10 GB</v>
      </c>
    </row>
    <row r="4948" spans="1:23" x14ac:dyDescent="0.2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J4948" t="str">
        <f>IF(Aggregate[[#This Row],[Under 30]]="YES","Under 30",IF(Aggregate[[#This Row],[Senior]]="YES", 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Download]]&lt;5,"Less Than 5 GB",IF(Aggregate[[#This Row],[Avg Monthly GB Download]]&lt;10,"Between 5 and 10 GB", "10 or more GB"))</f>
        <v>Between 5 and 10 GB</v>
      </c>
    </row>
    <row r="4949" spans="1:23" x14ac:dyDescent="0.2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tr">
        <f>IF(Aggregate[[#This Row],[Under 30]]="YES","Under 30",IF(Aggregate[[#This Row],[Senior]]="YES", "Senior","Other"))</f>
        <v>Senior</v>
      </c>
      <c r="K4949" t="s">
        <v>21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Download]]&lt;5,"Less Than 5 GB",IF(Aggregate[[#This Row],[Avg Monthly GB Download]]&lt;10,"Between 5 and 10 GB", "10 or more GB"))</f>
        <v>Less Than 5 GB</v>
      </c>
    </row>
    <row r="4950" spans="1:23" x14ac:dyDescent="0.2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J4950" t="str">
        <f>IF(Aggregate[[#This Row],[Under 30]]="YES","Under 30",IF(Aggregate[[#This Row],[Senior]]="YES", 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Download]]&lt;5,"Less Than 5 GB",IF(Aggregate[[#This Row],[Avg Monthly GB Download]]&lt;10,"Between 5 and 10 GB", "10 or more GB"))</f>
        <v>Less Than 5 GB</v>
      </c>
    </row>
    <row r="4951" spans="1:23" x14ac:dyDescent="0.2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J4951" t="str">
        <f>IF(Aggregate[[#This Row],[Under 30]]="YES","Under 30",IF(Aggregate[[#This Row],[Senior]]="YES", 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Download]]&lt;5,"Less Than 5 GB",IF(Aggregate[[#This Row],[Avg Monthly GB Download]]&lt;10,"Between 5 and 10 GB", "10 or more GB"))</f>
        <v>10 or more GB</v>
      </c>
    </row>
    <row r="4952" spans="1:23" x14ac:dyDescent="0.2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tr">
        <f>IF(Aggregate[[#This Row],[Under 30]]="YES","Under 30",IF(Aggregate[[#This Row],[Senior]]="YES", "Senior","Other"))</f>
        <v>Senior</v>
      </c>
      <c r="K4952" t="s">
        <v>21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Download]]&lt;5,"Less Than 5 GB",IF(Aggregate[[#This Row],[Avg Monthly GB Download]]&lt;10,"Between 5 and 10 GB", "10 or more GB"))</f>
        <v>Between 5 and 10 GB</v>
      </c>
    </row>
    <row r="4953" spans="1:23" x14ac:dyDescent="0.2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J4953" t="str">
        <f>IF(Aggregate[[#This Row],[Under 30]]="YES","Under 30",IF(Aggregate[[#This Row],[Senior]]="YES", 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Download]]&lt;5,"Less Than 5 GB",IF(Aggregate[[#This Row],[Avg Monthly GB Download]]&lt;10,"Between 5 and 10 GB", "10 or more GB"))</f>
        <v>Less Than 5 GB</v>
      </c>
    </row>
    <row r="4954" spans="1:23" x14ac:dyDescent="0.2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tr">
        <f>IF(Aggregate[[#This Row],[Under 30]]="YES","Under 30",IF(Aggregate[[#This Row],[Senior]]="YES", "Senior","Other"))</f>
        <v>Senior</v>
      </c>
      <c r="K4954" t="s">
        <v>21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Download]]&lt;5,"Less Than 5 GB",IF(Aggregate[[#This Row],[Avg Monthly GB Download]]&lt;10,"Between 5 and 10 GB", "10 or more GB"))</f>
        <v>Less Than 5 GB</v>
      </c>
    </row>
    <row r="4955" spans="1:23" x14ac:dyDescent="0.2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J4955" t="str">
        <f>IF(Aggregate[[#This Row],[Under 30]]="YES","Under 30",IF(Aggregate[[#This Row],[Senior]]="YES", 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Download]]&lt;5,"Less Than 5 GB",IF(Aggregate[[#This Row],[Avg Monthly GB Download]]&lt;10,"Between 5 and 10 GB", "10 or more GB"))</f>
        <v>10 or more GB</v>
      </c>
    </row>
    <row r="4956" spans="1:23" x14ac:dyDescent="0.2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J4956" t="str">
        <f>IF(Aggregate[[#This Row],[Under 30]]="YES","Under 30",IF(Aggregate[[#This Row],[Senior]]="YES", 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Download]]&lt;5,"Less Than 5 GB",IF(Aggregate[[#This Row],[Avg Monthly GB Download]]&lt;10,"Between 5 and 10 GB", "10 or more GB"))</f>
        <v>Between 5 and 10 GB</v>
      </c>
    </row>
    <row r="4957" spans="1:23" x14ac:dyDescent="0.2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J4957" t="str">
        <f>IF(Aggregate[[#This Row],[Under 30]]="YES","Under 30",IF(Aggregate[[#This Row],[Senior]]="YES", 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Download]]&lt;5,"Less Than 5 GB",IF(Aggregate[[#This Row],[Avg Monthly GB Download]]&lt;10,"Between 5 and 10 GB", "10 or more GB"))</f>
        <v>Between 5 and 10 GB</v>
      </c>
    </row>
    <row r="4958" spans="1:23" x14ac:dyDescent="0.2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J4958" t="str">
        <f>IF(Aggregate[[#This Row],[Under 30]]="YES","Under 30",IF(Aggregate[[#This Row],[Senior]]="YES", 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Download]]&lt;5,"Less Than 5 GB",IF(Aggregate[[#This Row],[Avg Monthly GB Download]]&lt;10,"Between 5 and 10 GB", "10 or more GB"))</f>
        <v>10 or more GB</v>
      </c>
    </row>
    <row r="4959" spans="1:23" x14ac:dyDescent="0.2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J4959" t="str">
        <f>IF(Aggregate[[#This Row],[Under 30]]="YES","Under 30",IF(Aggregate[[#This Row],[Senior]]="YES", 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Download]]&lt;5,"Less Than 5 GB",IF(Aggregate[[#This Row],[Avg Monthly GB Download]]&lt;10,"Between 5 and 10 GB", "10 or more GB"))</f>
        <v>10 or more GB</v>
      </c>
    </row>
    <row r="4960" spans="1:23" x14ac:dyDescent="0.2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tr">
        <f>IF(Aggregate[[#This Row],[Under 30]]="YES","Under 30",IF(Aggregate[[#This Row],[Senior]]="YES", "Senior","Other"))</f>
        <v>Senior</v>
      </c>
      <c r="K4960" t="s">
        <v>21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Download]]&lt;5,"Less Than 5 GB",IF(Aggregate[[#This Row],[Avg Monthly GB Download]]&lt;10,"Between 5 and 10 GB", "10 or more GB"))</f>
        <v>Less Than 5 GB</v>
      </c>
    </row>
    <row r="4961" spans="1:23" x14ac:dyDescent="0.2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J4961" t="str">
        <f>IF(Aggregate[[#This Row],[Under 30]]="YES","Under 30",IF(Aggregate[[#This Row],[Senior]]="YES", 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Download]]&lt;5,"Less Than 5 GB",IF(Aggregate[[#This Row],[Avg Monthly GB Download]]&lt;10,"Between 5 and 10 GB", "10 or more GB"))</f>
        <v>Between 5 and 10 GB</v>
      </c>
    </row>
    <row r="4962" spans="1:23" x14ac:dyDescent="0.2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J4962" t="str">
        <f>IF(Aggregate[[#This Row],[Under 30]]="YES","Under 30",IF(Aggregate[[#This Row],[Senior]]="YES", 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Download]]&lt;5,"Less Than 5 GB",IF(Aggregate[[#This Row],[Avg Monthly GB Download]]&lt;10,"Between 5 and 10 GB", "10 or more GB"))</f>
        <v>Between 5 and 10 GB</v>
      </c>
    </row>
    <row r="4963" spans="1:23" x14ac:dyDescent="0.2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J4963" t="str">
        <f>IF(Aggregate[[#This Row],[Under 30]]="YES","Under 30",IF(Aggregate[[#This Row],[Senior]]="YES", 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Download]]&lt;5,"Less Than 5 GB",IF(Aggregate[[#This Row],[Avg Monthly GB Download]]&lt;10,"Between 5 and 10 GB", "10 or more GB"))</f>
        <v>Less Than 5 GB</v>
      </c>
    </row>
    <row r="4964" spans="1:23" x14ac:dyDescent="0.2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J4964" t="str">
        <f>IF(Aggregate[[#This Row],[Under 30]]="YES","Under 30",IF(Aggregate[[#This Row],[Senior]]="YES", 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Download]]&lt;5,"Less Than 5 GB",IF(Aggregate[[#This Row],[Avg Monthly GB Download]]&lt;10,"Between 5 and 10 GB", "10 or more GB"))</f>
        <v>Between 5 and 10 GB</v>
      </c>
    </row>
    <row r="4965" spans="1:23" x14ac:dyDescent="0.2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J4965" t="str">
        <f>IF(Aggregate[[#This Row],[Under 30]]="YES","Under 30",IF(Aggregate[[#This Row],[Senior]]="YES", 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Download]]&lt;5,"Less Than 5 GB",IF(Aggregate[[#This Row],[Avg Monthly GB Download]]&lt;10,"Between 5 and 10 GB", "10 or more GB"))</f>
        <v>10 or more GB</v>
      </c>
    </row>
    <row r="4966" spans="1:23" x14ac:dyDescent="0.2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tr">
        <f>IF(Aggregate[[#This Row],[Under 30]]="YES","Under 30",IF(Aggregate[[#This Row],[Senior]]="YES", "Senior","Other"))</f>
        <v>Senior</v>
      </c>
      <c r="K4966" t="s">
        <v>21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Download]]&lt;5,"Less Than 5 GB",IF(Aggregate[[#This Row],[Avg Monthly GB Download]]&lt;10,"Between 5 and 10 GB", "10 or more GB"))</f>
        <v>Less Than 5 GB</v>
      </c>
    </row>
    <row r="4967" spans="1:23" x14ac:dyDescent="0.2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J4967" t="str">
        <f>IF(Aggregate[[#This Row],[Under 30]]="YES","Under 30",IF(Aggregate[[#This Row],[Senior]]="YES", 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Download]]&lt;5,"Less Than 5 GB",IF(Aggregate[[#This Row],[Avg Monthly GB Download]]&lt;10,"Between 5 and 10 GB", "10 or more GB"))</f>
        <v>Between 5 and 10 GB</v>
      </c>
    </row>
    <row r="4968" spans="1:23" x14ac:dyDescent="0.2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tr">
        <f>IF(Aggregate[[#This Row],[Under 30]]="YES","Under 30",IF(Aggregate[[#This Row],[Senior]]="YES", "Senior","Other"))</f>
        <v>Senior</v>
      </c>
      <c r="K4968" t="s">
        <v>21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Download]]&lt;5,"Less Than 5 GB",IF(Aggregate[[#This Row],[Avg Monthly GB Download]]&lt;10,"Between 5 and 10 GB", "10 or more GB"))</f>
        <v>Less Than 5 GB</v>
      </c>
    </row>
    <row r="4969" spans="1:23" x14ac:dyDescent="0.2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J4969" t="str">
        <f>IF(Aggregate[[#This Row],[Under 30]]="YES","Under 30",IF(Aggregate[[#This Row],[Senior]]="YES", 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Download]]&lt;5,"Less Than 5 GB",IF(Aggregate[[#This Row],[Avg Monthly GB Download]]&lt;10,"Between 5 and 10 GB", "10 or more GB"))</f>
        <v>Between 5 and 10 GB</v>
      </c>
    </row>
    <row r="4970" spans="1:23" x14ac:dyDescent="0.2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J4970" t="str">
        <f>IF(Aggregate[[#This Row],[Under 30]]="YES","Under 30",IF(Aggregate[[#This Row],[Senior]]="YES", 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Download]]&lt;5,"Less Than 5 GB",IF(Aggregate[[#This Row],[Avg Monthly GB Download]]&lt;10,"Between 5 and 10 GB", "10 or more GB"))</f>
        <v>Less Than 5 GB</v>
      </c>
    </row>
    <row r="4971" spans="1:23" x14ac:dyDescent="0.2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tr">
        <f>IF(Aggregate[[#This Row],[Under 30]]="YES","Under 30",IF(Aggregate[[#This Row],[Senior]]="YES", "Senior","Other"))</f>
        <v>Senior</v>
      </c>
      <c r="K4971" t="s">
        <v>21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Download]]&lt;5,"Less Than 5 GB",IF(Aggregate[[#This Row],[Avg Monthly GB Download]]&lt;10,"Between 5 and 10 GB", "10 or more GB"))</f>
        <v>Less Than 5 GB</v>
      </c>
    </row>
    <row r="4972" spans="1:23" x14ac:dyDescent="0.2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J4972" t="str">
        <f>IF(Aggregate[[#This Row],[Under 30]]="YES","Under 30",IF(Aggregate[[#This Row],[Senior]]="YES", 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Download]]&lt;5,"Less Than 5 GB",IF(Aggregate[[#This Row],[Avg Monthly GB Download]]&lt;10,"Between 5 and 10 GB", "10 or more GB"))</f>
        <v>Between 5 and 10 GB</v>
      </c>
    </row>
    <row r="4973" spans="1:23" x14ac:dyDescent="0.2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J4973" t="str">
        <f>IF(Aggregate[[#This Row],[Under 30]]="YES","Under 30",IF(Aggregate[[#This Row],[Senior]]="YES", 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Download]]&lt;5,"Less Than 5 GB",IF(Aggregate[[#This Row],[Avg Monthly GB Download]]&lt;10,"Between 5 and 10 GB", "10 or more GB"))</f>
        <v>10 or more GB</v>
      </c>
    </row>
    <row r="4974" spans="1:23" x14ac:dyDescent="0.2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tr">
        <f>IF(Aggregate[[#This Row],[Under 30]]="YES","Under 30",IF(Aggregate[[#This Row],[Senior]]="YES", "Senior","Other"))</f>
        <v>Senior</v>
      </c>
      <c r="K4974" t="s">
        <v>21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Download]]&lt;5,"Less Than 5 GB",IF(Aggregate[[#This Row],[Avg Monthly GB Download]]&lt;10,"Between 5 and 10 GB", "10 or more GB"))</f>
        <v>10 or more GB</v>
      </c>
    </row>
    <row r="4975" spans="1:23" x14ac:dyDescent="0.2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J4975" t="str">
        <f>IF(Aggregate[[#This Row],[Under 30]]="YES","Under 30",IF(Aggregate[[#This Row],[Senior]]="YES", 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Download]]&lt;5,"Less Than 5 GB",IF(Aggregate[[#This Row],[Avg Monthly GB Download]]&lt;10,"Between 5 and 10 GB", "10 or more GB"))</f>
        <v>Between 5 and 10 GB</v>
      </c>
    </row>
    <row r="4976" spans="1:23" x14ac:dyDescent="0.2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tr">
        <f>IF(Aggregate[[#This Row],[Under 30]]="YES","Under 30",IF(Aggregate[[#This Row],[Senior]]="YES", "Senior","Other"))</f>
        <v>Senior</v>
      </c>
      <c r="K4976" t="s">
        <v>21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Download]]&lt;5,"Less Than 5 GB",IF(Aggregate[[#This Row],[Avg Monthly GB Download]]&lt;10,"Between 5 and 10 GB", "10 or more GB"))</f>
        <v>Less Than 5 GB</v>
      </c>
    </row>
    <row r="4977" spans="1:23" x14ac:dyDescent="0.2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J4977" t="str">
        <f>IF(Aggregate[[#This Row],[Under 30]]="YES","Under 30",IF(Aggregate[[#This Row],[Senior]]="YES", 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Download]]&lt;5,"Less Than 5 GB",IF(Aggregate[[#This Row],[Avg Monthly GB Download]]&lt;10,"Between 5 and 10 GB", "10 or more GB"))</f>
        <v>Between 5 and 10 GB</v>
      </c>
    </row>
    <row r="4978" spans="1:23" x14ac:dyDescent="0.2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J4978" t="str">
        <f>IF(Aggregate[[#This Row],[Under 30]]="YES","Under 30",IF(Aggregate[[#This Row],[Senior]]="YES", 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Download]]&lt;5,"Less Than 5 GB",IF(Aggregate[[#This Row],[Avg Monthly GB Download]]&lt;10,"Between 5 and 10 GB", "10 or more GB"))</f>
        <v>Less Than 5 GB</v>
      </c>
    </row>
    <row r="4979" spans="1:23" x14ac:dyDescent="0.2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J4979" t="str">
        <f>IF(Aggregate[[#This Row],[Under 30]]="YES","Under 30",IF(Aggregate[[#This Row],[Senior]]="YES", 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Download]]&lt;5,"Less Than 5 GB",IF(Aggregate[[#This Row],[Avg Monthly GB Download]]&lt;10,"Between 5 and 10 GB", "10 or more GB"))</f>
        <v>10 or more GB</v>
      </c>
    </row>
    <row r="4980" spans="1:23" x14ac:dyDescent="0.2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tr">
        <f>IF(Aggregate[[#This Row],[Under 30]]="YES","Under 30",IF(Aggregate[[#This Row],[Senior]]="YES", "Senior","Other"))</f>
        <v>Senior</v>
      </c>
      <c r="K4980" t="s">
        <v>21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Download]]&lt;5,"Less Than 5 GB",IF(Aggregate[[#This Row],[Avg Monthly GB Download]]&lt;10,"Between 5 and 10 GB", "10 or more GB"))</f>
        <v>Less Than 5 GB</v>
      </c>
    </row>
    <row r="4981" spans="1:23" x14ac:dyDescent="0.2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J4981" t="str">
        <f>IF(Aggregate[[#This Row],[Under 30]]="YES","Under 30",IF(Aggregate[[#This Row],[Senior]]="YES", 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Download]]&lt;5,"Less Than 5 GB",IF(Aggregate[[#This Row],[Avg Monthly GB Download]]&lt;10,"Between 5 and 10 GB", "10 or more GB"))</f>
        <v>Less Than 5 GB</v>
      </c>
    </row>
    <row r="4982" spans="1:23" x14ac:dyDescent="0.2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J4982" t="str">
        <f>IF(Aggregate[[#This Row],[Under 30]]="YES","Under 30",IF(Aggregate[[#This Row],[Senior]]="YES", 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Download]]&lt;5,"Less Than 5 GB",IF(Aggregate[[#This Row],[Avg Monthly GB Download]]&lt;10,"Between 5 and 10 GB", "10 or more GB"))</f>
        <v>Between 5 and 10 GB</v>
      </c>
    </row>
    <row r="4983" spans="1:23" x14ac:dyDescent="0.2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J4983" t="str">
        <f>IF(Aggregate[[#This Row],[Under 30]]="YES","Under 30",IF(Aggregate[[#This Row],[Senior]]="YES", 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Download]]&lt;5,"Less Than 5 GB",IF(Aggregate[[#This Row],[Avg Monthly GB Download]]&lt;10,"Between 5 and 10 GB", "10 or more GB"))</f>
        <v>10 or more GB</v>
      </c>
    </row>
    <row r="4984" spans="1:23" x14ac:dyDescent="0.2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J4984" t="str">
        <f>IF(Aggregate[[#This Row],[Under 30]]="YES","Under 30",IF(Aggregate[[#This Row],[Senior]]="YES", 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Download]]&lt;5,"Less Than 5 GB",IF(Aggregate[[#This Row],[Avg Monthly GB Download]]&lt;10,"Between 5 and 10 GB", "10 or more GB"))</f>
        <v>Less Than 5 GB</v>
      </c>
    </row>
    <row r="4985" spans="1:23" x14ac:dyDescent="0.2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tr">
        <f>IF(Aggregate[[#This Row],[Under 30]]="YES","Under 30",IF(Aggregate[[#This Row],[Senior]]="YES", "Senior","Other"))</f>
        <v>Senior</v>
      </c>
      <c r="K4985" t="s">
        <v>21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Download]]&lt;5,"Less Than 5 GB",IF(Aggregate[[#This Row],[Avg Monthly GB Download]]&lt;10,"Between 5 and 10 GB", "10 or more GB"))</f>
        <v>Between 5 and 10 GB</v>
      </c>
    </row>
    <row r="4986" spans="1:23" x14ac:dyDescent="0.2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tr">
        <f>IF(Aggregate[[#This Row],[Under 30]]="YES","Under 30",IF(Aggregate[[#This Row],[Senior]]="YES", "Senior","Other"))</f>
        <v>Senior</v>
      </c>
      <c r="K4986" t="s">
        <v>21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Download]]&lt;5,"Less Than 5 GB",IF(Aggregate[[#This Row],[Avg Monthly GB Download]]&lt;10,"Between 5 and 10 GB", "10 or more GB"))</f>
        <v>Less Than 5 GB</v>
      </c>
    </row>
    <row r="4987" spans="1:23" x14ac:dyDescent="0.2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J4987" t="str">
        <f>IF(Aggregate[[#This Row],[Under 30]]="YES","Under 30",IF(Aggregate[[#This Row],[Senior]]="YES", 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Download]]&lt;5,"Less Than 5 GB",IF(Aggregate[[#This Row],[Avg Monthly GB Download]]&lt;10,"Between 5 and 10 GB", "10 or more GB"))</f>
        <v>10 or more GB</v>
      </c>
    </row>
    <row r="4988" spans="1:23" x14ac:dyDescent="0.2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J4988" t="str">
        <f>IF(Aggregate[[#This Row],[Under 30]]="YES","Under 30",IF(Aggregate[[#This Row],[Senior]]="YES", 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Download]]&lt;5,"Less Than 5 GB",IF(Aggregate[[#This Row],[Avg Monthly GB Download]]&lt;10,"Between 5 and 10 GB", "10 or more GB"))</f>
        <v>10 or more GB</v>
      </c>
    </row>
    <row r="4989" spans="1:23" x14ac:dyDescent="0.2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J4989" t="str">
        <f>IF(Aggregate[[#This Row],[Under 30]]="YES","Under 30",IF(Aggregate[[#This Row],[Senior]]="YES", 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Download]]&lt;5,"Less Than 5 GB",IF(Aggregate[[#This Row],[Avg Monthly GB Download]]&lt;10,"Between 5 and 10 GB", "10 or more GB"))</f>
        <v>10 or more GB</v>
      </c>
    </row>
    <row r="4990" spans="1:23" x14ac:dyDescent="0.2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J4990" t="str">
        <f>IF(Aggregate[[#This Row],[Under 30]]="YES","Under 30",IF(Aggregate[[#This Row],[Senior]]="YES", 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Download]]&lt;5,"Less Than 5 GB",IF(Aggregate[[#This Row],[Avg Monthly GB Download]]&lt;10,"Between 5 and 10 GB", "10 or more GB"))</f>
        <v>Between 5 and 10 GB</v>
      </c>
    </row>
    <row r="4991" spans="1:23" x14ac:dyDescent="0.2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J4991" t="str">
        <f>IF(Aggregate[[#This Row],[Under 30]]="YES","Under 30",IF(Aggregate[[#This Row],[Senior]]="YES", 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Download]]&lt;5,"Less Than 5 GB",IF(Aggregate[[#This Row],[Avg Monthly GB Download]]&lt;10,"Between 5 and 10 GB", "10 or more GB"))</f>
        <v>Between 5 and 10 GB</v>
      </c>
    </row>
    <row r="4992" spans="1:23" x14ac:dyDescent="0.2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J4992" t="str">
        <f>IF(Aggregate[[#This Row],[Under 30]]="YES","Under 30",IF(Aggregate[[#This Row],[Senior]]="YES", 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Download]]&lt;5,"Less Than 5 GB",IF(Aggregate[[#This Row],[Avg Monthly GB Download]]&lt;10,"Between 5 and 10 GB", "10 or more GB"))</f>
        <v>Less Than 5 GB</v>
      </c>
    </row>
    <row r="4993" spans="1:23" x14ac:dyDescent="0.2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J4993" t="str">
        <f>IF(Aggregate[[#This Row],[Under 30]]="YES","Under 30",IF(Aggregate[[#This Row],[Senior]]="YES", 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Download]]&lt;5,"Less Than 5 GB",IF(Aggregate[[#This Row],[Avg Monthly GB Download]]&lt;10,"Between 5 and 10 GB", "10 or more GB"))</f>
        <v>10 or more GB</v>
      </c>
    </row>
    <row r="4994" spans="1:23" x14ac:dyDescent="0.2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tr">
        <f>IF(Aggregate[[#This Row],[Under 30]]="YES","Under 30",IF(Aggregate[[#This Row],[Senior]]="YES", "Senior","Other"))</f>
        <v>Senior</v>
      </c>
      <c r="K4994" t="s">
        <v>21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Download]]&lt;5,"Less Than 5 GB",IF(Aggregate[[#This Row],[Avg Monthly GB Download]]&lt;10,"Between 5 and 10 GB", "10 or more GB"))</f>
        <v>Less Than 5 GB</v>
      </c>
    </row>
    <row r="4995" spans="1:23" x14ac:dyDescent="0.2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J4995" t="str">
        <f>IF(Aggregate[[#This Row],[Under 30]]="YES","Under 30",IF(Aggregate[[#This Row],[Senior]]="YES", 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Download]]&lt;5,"Less Than 5 GB",IF(Aggregate[[#This Row],[Avg Monthly GB Download]]&lt;10,"Between 5 and 10 GB", "10 or more GB"))</f>
        <v>10 or more GB</v>
      </c>
    </row>
    <row r="4996" spans="1:23" x14ac:dyDescent="0.2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tr">
        <f>IF(Aggregate[[#This Row],[Under 30]]="YES","Under 30",IF(Aggregate[[#This Row],[Senior]]="YES", "Senior","Other"))</f>
        <v>Senior</v>
      </c>
      <c r="K4996" t="s">
        <v>21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Download]]&lt;5,"Less Than 5 GB",IF(Aggregate[[#This Row],[Avg Monthly GB Download]]&lt;10,"Between 5 and 10 GB", "10 or more GB"))</f>
        <v>Less Than 5 GB</v>
      </c>
    </row>
    <row r="4997" spans="1:23" x14ac:dyDescent="0.2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tr">
        <f>IF(Aggregate[[#This Row],[Under 30]]="YES","Under 30",IF(Aggregate[[#This Row],[Senior]]="YES", "Senior","Other"))</f>
        <v>Senior</v>
      </c>
      <c r="K4997" t="s">
        <v>21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Download]]&lt;5,"Less Than 5 GB",IF(Aggregate[[#This Row],[Avg Monthly GB Download]]&lt;10,"Between 5 and 10 GB", "10 or more GB"))</f>
        <v>10 or more GB</v>
      </c>
    </row>
    <row r="4998" spans="1:23" x14ac:dyDescent="0.2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J4998" t="str">
        <f>IF(Aggregate[[#This Row],[Under 30]]="YES","Under 30",IF(Aggregate[[#This Row],[Senior]]="YES", 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Download]]&lt;5,"Less Than 5 GB",IF(Aggregate[[#This Row],[Avg Monthly GB Download]]&lt;10,"Between 5 and 10 GB", "10 or more GB"))</f>
        <v>Less Than 5 GB</v>
      </c>
    </row>
    <row r="4999" spans="1:23" x14ac:dyDescent="0.2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J4999" t="str">
        <f>IF(Aggregate[[#This Row],[Under 30]]="YES","Under 30",IF(Aggregate[[#This Row],[Senior]]="YES", 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Download]]&lt;5,"Less Than 5 GB",IF(Aggregate[[#This Row],[Avg Monthly GB Download]]&lt;10,"Between 5 and 10 GB", "10 or more GB"))</f>
        <v>10 or more GB</v>
      </c>
    </row>
    <row r="5000" spans="1:23" x14ac:dyDescent="0.2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J5000" t="str">
        <f>IF(Aggregate[[#This Row],[Under 30]]="YES","Under 30",IF(Aggregate[[#This Row],[Senior]]="YES", 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Download]]&lt;5,"Less Than 5 GB",IF(Aggregate[[#This Row],[Avg Monthly GB Download]]&lt;10,"Between 5 and 10 GB", "10 or more GB"))</f>
        <v>Less Than 5 GB</v>
      </c>
    </row>
    <row r="5001" spans="1:23" x14ac:dyDescent="0.2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J5001" t="str">
        <f>IF(Aggregate[[#This Row],[Under 30]]="YES","Under 30",IF(Aggregate[[#This Row],[Senior]]="YES", 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Download]]&lt;5,"Less Than 5 GB",IF(Aggregate[[#This Row],[Avg Monthly GB Download]]&lt;10,"Between 5 and 10 GB", "10 or more GB"))</f>
        <v>Less Than 5 GB</v>
      </c>
    </row>
    <row r="5002" spans="1:23" x14ac:dyDescent="0.2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J5002" t="str">
        <f>IF(Aggregate[[#This Row],[Under 30]]="YES","Under 30",IF(Aggregate[[#This Row],[Senior]]="YES", 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Download]]&lt;5,"Less Than 5 GB",IF(Aggregate[[#This Row],[Avg Monthly GB Download]]&lt;10,"Between 5 and 10 GB", "10 or more GB"))</f>
        <v>Between 5 and 10 GB</v>
      </c>
    </row>
    <row r="5003" spans="1:23" x14ac:dyDescent="0.2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J5003" t="str">
        <f>IF(Aggregate[[#This Row],[Under 30]]="YES","Under 30",IF(Aggregate[[#This Row],[Senior]]="YES", 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Download]]&lt;5,"Less Than 5 GB",IF(Aggregate[[#This Row],[Avg Monthly GB Download]]&lt;10,"Between 5 and 10 GB", "10 or more GB"))</f>
        <v>Between 5 and 10 GB</v>
      </c>
    </row>
    <row r="5004" spans="1:23" x14ac:dyDescent="0.2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J5004" t="str">
        <f>IF(Aggregate[[#This Row],[Under 30]]="YES","Under 30",IF(Aggregate[[#This Row],[Senior]]="YES", 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Download]]&lt;5,"Less Than 5 GB",IF(Aggregate[[#This Row],[Avg Monthly GB Download]]&lt;10,"Between 5 and 10 GB", "10 or more GB"))</f>
        <v>10 or more GB</v>
      </c>
    </row>
    <row r="5005" spans="1:23" x14ac:dyDescent="0.2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tr">
        <f>IF(Aggregate[[#This Row],[Under 30]]="YES","Under 30",IF(Aggregate[[#This Row],[Senior]]="YES", "Senior","Other"))</f>
        <v>Senior</v>
      </c>
      <c r="K5005" t="s">
        <v>21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Download]]&lt;5,"Less Than 5 GB",IF(Aggregate[[#This Row],[Avg Monthly GB Download]]&lt;10,"Between 5 and 10 GB", "10 or more GB"))</f>
        <v>10 or more GB</v>
      </c>
    </row>
    <row r="5006" spans="1:23" x14ac:dyDescent="0.2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J5006" t="str">
        <f>IF(Aggregate[[#This Row],[Under 30]]="YES","Under 30",IF(Aggregate[[#This Row],[Senior]]="YES", 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Download]]&lt;5,"Less Than 5 GB",IF(Aggregate[[#This Row],[Avg Monthly GB Download]]&lt;10,"Between 5 and 10 GB", "10 or more GB"))</f>
        <v>Less Than 5 GB</v>
      </c>
    </row>
    <row r="5007" spans="1:23" x14ac:dyDescent="0.2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J5007" t="str">
        <f>IF(Aggregate[[#This Row],[Under 30]]="YES","Under 30",IF(Aggregate[[#This Row],[Senior]]="YES", 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Download]]&lt;5,"Less Than 5 GB",IF(Aggregate[[#This Row],[Avg Monthly GB Download]]&lt;10,"Between 5 and 10 GB", "10 or more GB"))</f>
        <v>Between 5 and 10 GB</v>
      </c>
    </row>
    <row r="5008" spans="1:23" x14ac:dyDescent="0.2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tr">
        <f>IF(Aggregate[[#This Row],[Under 30]]="YES","Under 30",IF(Aggregate[[#This Row],[Senior]]="YES", "Senior","Other"))</f>
        <v>Senior</v>
      </c>
      <c r="K5008" t="s">
        <v>21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Download]]&lt;5,"Less Than 5 GB",IF(Aggregate[[#This Row],[Avg Monthly GB Download]]&lt;10,"Between 5 and 10 GB", "10 or more GB"))</f>
        <v>Between 5 and 10 GB</v>
      </c>
    </row>
    <row r="5009" spans="1:23" x14ac:dyDescent="0.2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J5009" t="str">
        <f>IF(Aggregate[[#This Row],[Under 30]]="YES","Under 30",IF(Aggregate[[#This Row],[Senior]]="YES", 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Download]]&lt;5,"Less Than 5 GB",IF(Aggregate[[#This Row],[Avg Monthly GB Download]]&lt;10,"Between 5 and 10 GB", "10 or more GB"))</f>
        <v>10 or more GB</v>
      </c>
    </row>
    <row r="5010" spans="1:23" x14ac:dyDescent="0.2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J5010" t="str">
        <f>IF(Aggregate[[#This Row],[Under 30]]="YES","Under 30",IF(Aggregate[[#This Row],[Senior]]="YES", 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Download]]&lt;5,"Less Than 5 GB",IF(Aggregate[[#This Row],[Avg Monthly GB Download]]&lt;10,"Between 5 and 10 GB", "10 or more GB"))</f>
        <v>Less Than 5 GB</v>
      </c>
    </row>
    <row r="5011" spans="1:23" x14ac:dyDescent="0.2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J5011" t="str">
        <f>IF(Aggregate[[#This Row],[Under 30]]="YES","Under 30",IF(Aggregate[[#This Row],[Senior]]="YES", 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Download]]&lt;5,"Less Than 5 GB",IF(Aggregate[[#This Row],[Avg Monthly GB Download]]&lt;10,"Between 5 and 10 GB", "10 or more GB"))</f>
        <v>10 or more GB</v>
      </c>
    </row>
    <row r="5012" spans="1:23" x14ac:dyDescent="0.2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J5012" t="str">
        <f>IF(Aggregate[[#This Row],[Under 30]]="YES","Under 30",IF(Aggregate[[#This Row],[Senior]]="YES", 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Download]]&lt;5,"Less Than 5 GB",IF(Aggregate[[#This Row],[Avg Monthly GB Download]]&lt;10,"Between 5 and 10 GB", "10 or more GB"))</f>
        <v>Less Than 5 GB</v>
      </c>
    </row>
    <row r="5013" spans="1:23" x14ac:dyDescent="0.2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tr">
        <f>IF(Aggregate[[#This Row],[Under 30]]="YES","Under 30",IF(Aggregate[[#This Row],[Senior]]="YES", "Senior","Other"))</f>
        <v>Senior</v>
      </c>
      <c r="K5013" t="s">
        <v>21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Download]]&lt;5,"Less Than 5 GB",IF(Aggregate[[#This Row],[Avg Monthly GB Download]]&lt;10,"Between 5 and 10 GB", "10 or more GB"))</f>
        <v>Between 5 and 10 GB</v>
      </c>
    </row>
    <row r="5014" spans="1:23" x14ac:dyDescent="0.2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J5014" t="str">
        <f>IF(Aggregate[[#This Row],[Under 30]]="YES","Under 30",IF(Aggregate[[#This Row],[Senior]]="YES", 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Download]]&lt;5,"Less Than 5 GB",IF(Aggregate[[#This Row],[Avg Monthly GB Download]]&lt;10,"Between 5 and 10 GB", "10 or more GB"))</f>
        <v>Less Than 5 GB</v>
      </c>
    </row>
    <row r="5015" spans="1:23" x14ac:dyDescent="0.2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J5015" t="str">
        <f>IF(Aggregate[[#This Row],[Under 30]]="YES","Under 30",IF(Aggregate[[#This Row],[Senior]]="YES", 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Download]]&lt;5,"Less Than 5 GB",IF(Aggregate[[#This Row],[Avg Monthly GB Download]]&lt;10,"Between 5 and 10 GB", "10 or more GB"))</f>
        <v>Between 5 and 10 GB</v>
      </c>
    </row>
    <row r="5016" spans="1:23" x14ac:dyDescent="0.2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J5016" t="str">
        <f>IF(Aggregate[[#This Row],[Under 30]]="YES","Under 30",IF(Aggregate[[#This Row],[Senior]]="YES", 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Download]]&lt;5,"Less Than 5 GB",IF(Aggregate[[#This Row],[Avg Monthly GB Download]]&lt;10,"Between 5 and 10 GB", "10 or more GB"))</f>
        <v>Between 5 and 10 GB</v>
      </c>
    </row>
    <row r="5017" spans="1:23" x14ac:dyDescent="0.2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tr">
        <f>IF(Aggregate[[#This Row],[Under 30]]="YES","Under 30",IF(Aggregate[[#This Row],[Senior]]="YES", "Senior","Other"))</f>
        <v>Senior</v>
      </c>
      <c r="K5017" t="s">
        <v>21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Download]]&lt;5,"Less Than 5 GB",IF(Aggregate[[#This Row],[Avg Monthly GB Download]]&lt;10,"Between 5 and 10 GB", "10 or more GB"))</f>
        <v>Between 5 and 10 GB</v>
      </c>
    </row>
    <row r="5018" spans="1:23" x14ac:dyDescent="0.2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J5018" t="str">
        <f>IF(Aggregate[[#This Row],[Under 30]]="YES","Under 30",IF(Aggregate[[#This Row],[Senior]]="YES", 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Download]]&lt;5,"Less Than 5 GB",IF(Aggregate[[#This Row],[Avg Monthly GB Download]]&lt;10,"Between 5 and 10 GB", "10 or more GB"))</f>
        <v>Between 5 and 10 GB</v>
      </c>
    </row>
    <row r="5019" spans="1:23" x14ac:dyDescent="0.2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J5019" t="str">
        <f>IF(Aggregate[[#This Row],[Under 30]]="YES","Under 30",IF(Aggregate[[#This Row],[Senior]]="YES", 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Download]]&lt;5,"Less Than 5 GB",IF(Aggregate[[#This Row],[Avg Monthly GB Download]]&lt;10,"Between 5 and 10 GB", "10 or more GB"))</f>
        <v>10 or more GB</v>
      </c>
    </row>
    <row r="5020" spans="1:23" x14ac:dyDescent="0.2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J5020" t="str">
        <f>IF(Aggregate[[#This Row],[Under 30]]="YES","Under 30",IF(Aggregate[[#This Row],[Senior]]="YES", 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Download]]&lt;5,"Less Than 5 GB",IF(Aggregate[[#This Row],[Avg Monthly GB Download]]&lt;10,"Between 5 and 10 GB", "10 or more GB"))</f>
        <v>Less Than 5 GB</v>
      </c>
    </row>
    <row r="5021" spans="1:23" x14ac:dyDescent="0.2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J5021" t="str">
        <f>IF(Aggregate[[#This Row],[Under 30]]="YES","Under 30",IF(Aggregate[[#This Row],[Senior]]="YES", 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Download]]&lt;5,"Less Than 5 GB",IF(Aggregate[[#This Row],[Avg Monthly GB Download]]&lt;10,"Between 5 and 10 GB", "10 or more GB"))</f>
        <v>Between 5 and 10 GB</v>
      </c>
    </row>
    <row r="5022" spans="1:23" x14ac:dyDescent="0.2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tr">
        <f>IF(Aggregate[[#This Row],[Under 30]]="YES","Under 30",IF(Aggregate[[#This Row],[Senior]]="YES", "Senior","Other"))</f>
        <v>Senior</v>
      </c>
      <c r="K5022" t="s">
        <v>21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Download]]&lt;5,"Less Than 5 GB",IF(Aggregate[[#This Row],[Avg Monthly GB Download]]&lt;10,"Between 5 and 10 GB", "10 or more GB"))</f>
        <v>Less Than 5 GB</v>
      </c>
    </row>
    <row r="5023" spans="1:23" x14ac:dyDescent="0.2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tr">
        <f>IF(Aggregate[[#This Row],[Under 30]]="YES","Under 30",IF(Aggregate[[#This Row],[Senior]]="YES", "Senior","Other"))</f>
        <v>Senior</v>
      </c>
      <c r="K5023" t="s">
        <v>21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Download]]&lt;5,"Less Than 5 GB",IF(Aggregate[[#This Row],[Avg Monthly GB Download]]&lt;10,"Between 5 and 10 GB", "10 or more GB"))</f>
        <v>Less Than 5 GB</v>
      </c>
    </row>
    <row r="5024" spans="1:23" x14ac:dyDescent="0.2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J5024" t="str">
        <f>IF(Aggregate[[#This Row],[Under 30]]="YES","Under 30",IF(Aggregate[[#This Row],[Senior]]="YES", 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Download]]&lt;5,"Less Than 5 GB",IF(Aggregate[[#This Row],[Avg Monthly GB Download]]&lt;10,"Between 5 and 10 GB", "10 or more GB"))</f>
        <v>Less Than 5 GB</v>
      </c>
    </row>
    <row r="5025" spans="1:23" x14ac:dyDescent="0.2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J5025" t="str">
        <f>IF(Aggregate[[#This Row],[Under 30]]="YES","Under 30",IF(Aggregate[[#This Row],[Senior]]="YES", 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Download]]&lt;5,"Less Than 5 GB",IF(Aggregate[[#This Row],[Avg Monthly GB Download]]&lt;10,"Between 5 and 10 GB", "10 or more GB"))</f>
        <v>Between 5 and 10 GB</v>
      </c>
    </row>
    <row r="5026" spans="1:23" x14ac:dyDescent="0.2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J5026" t="str">
        <f>IF(Aggregate[[#This Row],[Under 30]]="YES","Under 30",IF(Aggregate[[#This Row],[Senior]]="YES", 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Download]]&lt;5,"Less Than 5 GB",IF(Aggregate[[#This Row],[Avg Monthly GB Download]]&lt;10,"Between 5 and 10 GB", "10 or more GB"))</f>
        <v>Between 5 and 10 GB</v>
      </c>
    </row>
    <row r="5027" spans="1:23" x14ac:dyDescent="0.2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J5027" t="str">
        <f>IF(Aggregate[[#This Row],[Under 30]]="YES","Under 30",IF(Aggregate[[#This Row],[Senior]]="YES", 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Download]]&lt;5,"Less Than 5 GB",IF(Aggregate[[#This Row],[Avg Monthly GB Download]]&lt;10,"Between 5 and 10 GB", "10 or more GB"))</f>
        <v>Less Than 5 GB</v>
      </c>
    </row>
    <row r="5028" spans="1:23" x14ac:dyDescent="0.2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tr">
        <f>IF(Aggregate[[#This Row],[Under 30]]="YES","Under 30",IF(Aggregate[[#This Row],[Senior]]="YES", "Senior","Other"))</f>
        <v>Senior</v>
      </c>
      <c r="K5028" t="s">
        <v>21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Download]]&lt;5,"Less Than 5 GB",IF(Aggregate[[#This Row],[Avg Monthly GB Download]]&lt;10,"Between 5 and 10 GB", "10 or more GB"))</f>
        <v>10 or more GB</v>
      </c>
    </row>
    <row r="5029" spans="1:23" x14ac:dyDescent="0.2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J5029" t="str">
        <f>IF(Aggregate[[#This Row],[Under 30]]="YES","Under 30",IF(Aggregate[[#This Row],[Senior]]="YES", 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Download]]&lt;5,"Less Than 5 GB",IF(Aggregate[[#This Row],[Avg Monthly GB Download]]&lt;10,"Between 5 and 10 GB", "10 or more GB"))</f>
        <v>Between 5 and 10 GB</v>
      </c>
    </row>
    <row r="5030" spans="1:23" x14ac:dyDescent="0.2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J5030" t="str">
        <f>IF(Aggregate[[#This Row],[Under 30]]="YES","Under 30",IF(Aggregate[[#This Row],[Senior]]="YES", 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Download]]&lt;5,"Less Than 5 GB",IF(Aggregate[[#This Row],[Avg Monthly GB Download]]&lt;10,"Between 5 and 10 GB", "10 or more GB"))</f>
        <v>10 or more GB</v>
      </c>
    </row>
    <row r="5031" spans="1:23" x14ac:dyDescent="0.2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J5031" t="str">
        <f>IF(Aggregate[[#This Row],[Under 30]]="YES","Under 30",IF(Aggregate[[#This Row],[Senior]]="YES", 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Download]]&lt;5,"Less Than 5 GB",IF(Aggregate[[#This Row],[Avg Monthly GB Download]]&lt;10,"Between 5 and 10 GB", "10 or more GB"))</f>
        <v>Less Than 5 GB</v>
      </c>
    </row>
    <row r="5032" spans="1:23" x14ac:dyDescent="0.2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J5032" t="str">
        <f>IF(Aggregate[[#This Row],[Under 30]]="YES","Under 30",IF(Aggregate[[#This Row],[Senior]]="YES", 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Download]]&lt;5,"Less Than 5 GB",IF(Aggregate[[#This Row],[Avg Monthly GB Download]]&lt;10,"Between 5 and 10 GB", "10 or more GB"))</f>
        <v>Less Than 5 GB</v>
      </c>
    </row>
    <row r="5033" spans="1:23" x14ac:dyDescent="0.2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tr">
        <f>IF(Aggregate[[#This Row],[Under 30]]="YES","Under 30",IF(Aggregate[[#This Row],[Senior]]="YES", "Senior","Other"))</f>
        <v>Senior</v>
      </c>
      <c r="K5033" t="s">
        <v>21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Download]]&lt;5,"Less Than 5 GB",IF(Aggregate[[#This Row],[Avg Monthly GB Download]]&lt;10,"Between 5 and 10 GB", "10 or more GB"))</f>
        <v>Less Than 5 GB</v>
      </c>
    </row>
    <row r="5034" spans="1:23" x14ac:dyDescent="0.2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J5034" t="str">
        <f>IF(Aggregate[[#This Row],[Under 30]]="YES","Under 30",IF(Aggregate[[#This Row],[Senior]]="YES", 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Download]]&lt;5,"Less Than 5 GB",IF(Aggregate[[#This Row],[Avg Monthly GB Download]]&lt;10,"Between 5 and 10 GB", "10 or more GB"))</f>
        <v>10 or more GB</v>
      </c>
    </row>
    <row r="5035" spans="1:23" x14ac:dyDescent="0.2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tr">
        <f>IF(Aggregate[[#This Row],[Under 30]]="YES","Under 30",IF(Aggregate[[#This Row],[Senior]]="YES", "Senior","Other"))</f>
        <v>Senior</v>
      </c>
      <c r="K5035" t="s">
        <v>21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Download]]&lt;5,"Less Than 5 GB",IF(Aggregate[[#This Row],[Avg Monthly GB Download]]&lt;10,"Between 5 and 10 GB", "10 or more GB"))</f>
        <v>Between 5 and 10 GB</v>
      </c>
    </row>
    <row r="5036" spans="1:23" x14ac:dyDescent="0.2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J5036" t="str">
        <f>IF(Aggregate[[#This Row],[Under 30]]="YES","Under 30",IF(Aggregate[[#This Row],[Senior]]="YES", 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Download]]&lt;5,"Less Than 5 GB",IF(Aggregate[[#This Row],[Avg Monthly GB Download]]&lt;10,"Between 5 and 10 GB", "10 or more GB"))</f>
        <v>10 or more GB</v>
      </c>
    </row>
    <row r="5037" spans="1:23" x14ac:dyDescent="0.2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J5037" t="str">
        <f>IF(Aggregate[[#This Row],[Under 30]]="YES","Under 30",IF(Aggregate[[#This Row],[Senior]]="YES", 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Download]]&lt;5,"Less Than 5 GB",IF(Aggregate[[#This Row],[Avg Monthly GB Download]]&lt;10,"Between 5 and 10 GB", "10 or more GB"))</f>
        <v>Between 5 and 10 GB</v>
      </c>
    </row>
    <row r="5038" spans="1:23" x14ac:dyDescent="0.2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J5038" t="str">
        <f>IF(Aggregate[[#This Row],[Under 30]]="YES","Under 30",IF(Aggregate[[#This Row],[Senior]]="YES", 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Download]]&lt;5,"Less Than 5 GB",IF(Aggregate[[#This Row],[Avg Monthly GB Download]]&lt;10,"Between 5 and 10 GB", "10 or more GB"))</f>
        <v>Between 5 and 10 GB</v>
      </c>
    </row>
    <row r="5039" spans="1:23" x14ac:dyDescent="0.2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J5039" t="str">
        <f>IF(Aggregate[[#This Row],[Under 30]]="YES","Under 30",IF(Aggregate[[#This Row],[Senior]]="YES", 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Download]]&lt;5,"Less Than 5 GB",IF(Aggregate[[#This Row],[Avg Monthly GB Download]]&lt;10,"Between 5 and 10 GB", "10 or more GB"))</f>
        <v>Less Than 5 GB</v>
      </c>
    </row>
    <row r="5040" spans="1:23" x14ac:dyDescent="0.2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J5040" t="str">
        <f>IF(Aggregate[[#This Row],[Under 30]]="YES","Under 30",IF(Aggregate[[#This Row],[Senior]]="YES", 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Download]]&lt;5,"Less Than 5 GB",IF(Aggregate[[#This Row],[Avg Monthly GB Download]]&lt;10,"Between 5 and 10 GB", "10 or more GB"))</f>
        <v>10 or more GB</v>
      </c>
    </row>
    <row r="5041" spans="1:23" x14ac:dyDescent="0.2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J5041" t="str">
        <f>IF(Aggregate[[#This Row],[Under 30]]="YES","Under 30",IF(Aggregate[[#This Row],[Senior]]="YES", 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Download]]&lt;5,"Less Than 5 GB",IF(Aggregate[[#This Row],[Avg Monthly GB Download]]&lt;10,"Between 5 and 10 GB", "10 or more GB"))</f>
        <v>Less Than 5 GB</v>
      </c>
    </row>
    <row r="5042" spans="1:23" x14ac:dyDescent="0.2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tr">
        <f>IF(Aggregate[[#This Row],[Under 30]]="YES","Under 30",IF(Aggregate[[#This Row],[Senior]]="YES", "Senior","Other"))</f>
        <v>Senior</v>
      </c>
      <c r="K5042" t="s">
        <v>21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Download]]&lt;5,"Less Than 5 GB",IF(Aggregate[[#This Row],[Avg Monthly GB Download]]&lt;10,"Between 5 and 10 GB", "10 or more GB"))</f>
        <v>Less Than 5 GB</v>
      </c>
    </row>
    <row r="5043" spans="1:23" x14ac:dyDescent="0.2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tr">
        <f>IF(Aggregate[[#This Row],[Under 30]]="YES","Under 30",IF(Aggregate[[#This Row],[Senior]]="YES", "Senior","Other"))</f>
        <v>Senior</v>
      </c>
      <c r="K5043" t="s">
        <v>21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Download]]&lt;5,"Less Than 5 GB",IF(Aggregate[[#This Row],[Avg Monthly GB Download]]&lt;10,"Between 5 and 10 GB", "10 or more GB"))</f>
        <v>Between 5 and 10 GB</v>
      </c>
    </row>
    <row r="5044" spans="1:23" x14ac:dyDescent="0.2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tr">
        <f>IF(Aggregate[[#This Row],[Under 30]]="YES","Under 30",IF(Aggregate[[#This Row],[Senior]]="YES", "Senior","Other"))</f>
        <v>Senior</v>
      </c>
      <c r="K5044" t="s">
        <v>21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Download]]&lt;5,"Less Than 5 GB",IF(Aggregate[[#This Row],[Avg Monthly GB Download]]&lt;10,"Between 5 and 10 GB", "10 or more GB"))</f>
        <v>Less Than 5 GB</v>
      </c>
    </row>
    <row r="5045" spans="1:23" x14ac:dyDescent="0.2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J5045" t="str">
        <f>IF(Aggregate[[#This Row],[Under 30]]="YES","Under 30",IF(Aggregate[[#This Row],[Senior]]="YES", 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Download]]&lt;5,"Less Than 5 GB",IF(Aggregate[[#This Row],[Avg Monthly GB Download]]&lt;10,"Between 5 and 10 GB", "10 or more GB"))</f>
        <v>Between 5 and 10 GB</v>
      </c>
    </row>
    <row r="5046" spans="1:23" x14ac:dyDescent="0.2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tr">
        <f>IF(Aggregate[[#This Row],[Under 30]]="YES","Under 30",IF(Aggregate[[#This Row],[Senior]]="YES", "Senior","Other"))</f>
        <v>Senior</v>
      </c>
      <c r="K5046" t="s">
        <v>25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Download]]&lt;5,"Less Than 5 GB",IF(Aggregate[[#This Row],[Avg Monthly GB Download]]&lt;10,"Between 5 and 10 GB", "10 or more GB"))</f>
        <v>Between 5 and 10 GB</v>
      </c>
    </row>
    <row r="5047" spans="1:23" x14ac:dyDescent="0.2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J5047" t="str">
        <f>IF(Aggregate[[#This Row],[Under 30]]="YES","Under 30",IF(Aggregate[[#This Row],[Senior]]="YES", 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Download]]&lt;5,"Less Than 5 GB",IF(Aggregate[[#This Row],[Avg Monthly GB Download]]&lt;10,"Between 5 and 10 GB", "10 or more GB"))</f>
        <v>10 or more GB</v>
      </c>
    </row>
    <row r="5048" spans="1:23" x14ac:dyDescent="0.2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J5048" t="str">
        <f>IF(Aggregate[[#This Row],[Under 30]]="YES","Under 30",IF(Aggregate[[#This Row],[Senior]]="YES", 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Download]]&lt;5,"Less Than 5 GB",IF(Aggregate[[#This Row],[Avg Monthly GB Download]]&lt;10,"Between 5 and 10 GB", "10 or more GB"))</f>
        <v>10 or more GB</v>
      </c>
    </row>
    <row r="5049" spans="1:23" x14ac:dyDescent="0.2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J5049" t="str">
        <f>IF(Aggregate[[#This Row],[Under 30]]="YES","Under 30",IF(Aggregate[[#This Row],[Senior]]="YES", 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Download]]&lt;5,"Less Than 5 GB",IF(Aggregate[[#This Row],[Avg Monthly GB Download]]&lt;10,"Between 5 and 10 GB", "10 or more GB"))</f>
        <v>10 or more GB</v>
      </c>
    </row>
    <row r="5050" spans="1:23" x14ac:dyDescent="0.2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J5050" t="str">
        <f>IF(Aggregate[[#This Row],[Under 30]]="YES","Under 30",IF(Aggregate[[#This Row],[Senior]]="YES", 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Download]]&lt;5,"Less Than 5 GB",IF(Aggregate[[#This Row],[Avg Monthly GB Download]]&lt;10,"Between 5 and 10 GB", "10 or more GB"))</f>
        <v>10 or more GB</v>
      </c>
    </row>
    <row r="5051" spans="1:23" x14ac:dyDescent="0.2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J5051" t="str">
        <f>IF(Aggregate[[#This Row],[Under 30]]="YES","Under 30",IF(Aggregate[[#This Row],[Senior]]="YES", 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Download]]&lt;5,"Less Than 5 GB",IF(Aggregate[[#This Row],[Avg Monthly GB Download]]&lt;10,"Between 5 and 10 GB", "10 or more GB"))</f>
        <v>Between 5 and 10 GB</v>
      </c>
    </row>
    <row r="5052" spans="1:23" x14ac:dyDescent="0.2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J5052" t="str">
        <f>IF(Aggregate[[#This Row],[Under 30]]="YES","Under 30",IF(Aggregate[[#This Row],[Senior]]="YES", 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Download]]&lt;5,"Less Than 5 GB",IF(Aggregate[[#This Row],[Avg Monthly GB Download]]&lt;10,"Between 5 and 10 GB", "10 or more GB"))</f>
        <v>Less Than 5 GB</v>
      </c>
    </row>
    <row r="5053" spans="1:23" x14ac:dyDescent="0.2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tr">
        <f>IF(Aggregate[[#This Row],[Under 30]]="YES","Under 30",IF(Aggregate[[#This Row],[Senior]]="YES", "Senior","Other"))</f>
        <v>Senior</v>
      </c>
      <c r="K5053" t="s">
        <v>21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Download]]&lt;5,"Less Than 5 GB",IF(Aggregate[[#This Row],[Avg Monthly GB Download]]&lt;10,"Between 5 and 10 GB", "10 or more GB"))</f>
        <v>Less Than 5 GB</v>
      </c>
    </row>
    <row r="5054" spans="1:23" x14ac:dyDescent="0.2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J5054" t="str">
        <f>IF(Aggregate[[#This Row],[Under 30]]="YES","Under 30",IF(Aggregate[[#This Row],[Senior]]="YES", 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Download]]&lt;5,"Less Than 5 GB",IF(Aggregate[[#This Row],[Avg Monthly GB Download]]&lt;10,"Between 5 and 10 GB", "10 or more GB"))</f>
        <v>Between 5 and 10 GB</v>
      </c>
    </row>
    <row r="5055" spans="1:23" x14ac:dyDescent="0.2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J5055" t="str">
        <f>IF(Aggregate[[#This Row],[Under 30]]="YES","Under 30",IF(Aggregate[[#This Row],[Senior]]="YES", 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Download]]&lt;5,"Less Than 5 GB",IF(Aggregate[[#This Row],[Avg Monthly GB Download]]&lt;10,"Between 5 and 10 GB", "10 or more GB"))</f>
        <v>10 or more GB</v>
      </c>
    </row>
    <row r="5056" spans="1:23" x14ac:dyDescent="0.2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J5056" t="str">
        <f>IF(Aggregate[[#This Row],[Under 30]]="YES","Under 30",IF(Aggregate[[#This Row],[Senior]]="YES", 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Download]]&lt;5,"Less Than 5 GB",IF(Aggregate[[#This Row],[Avg Monthly GB Download]]&lt;10,"Between 5 and 10 GB", "10 or more GB"))</f>
        <v>Less Than 5 GB</v>
      </c>
    </row>
    <row r="5057" spans="1:23" x14ac:dyDescent="0.2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J5057" t="str">
        <f>IF(Aggregate[[#This Row],[Under 30]]="YES","Under 30",IF(Aggregate[[#This Row],[Senior]]="YES", 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Download]]&lt;5,"Less Than 5 GB",IF(Aggregate[[#This Row],[Avg Monthly GB Download]]&lt;10,"Between 5 and 10 GB", "10 or more GB"))</f>
        <v>Between 5 and 10 GB</v>
      </c>
    </row>
    <row r="5058" spans="1:23" x14ac:dyDescent="0.2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tr">
        <f>IF(Aggregate[[#This Row],[Under 30]]="YES","Under 30",IF(Aggregate[[#This Row],[Senior]]="YES", "Senior","Other"))</f>
        <v>Senior</v>
      </c>
      <c r="K5058" t="s">
        <v>21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Download]]&lt;5,"Less Than 5 GB",IF(Aggregate[[#This Row],[Avg Monthly GB Download]]&lt;10,"Between 5 and 10 GB", "10 or more GB"))</f>
        <v>Between 5 and 10 GB</v>
      </c>
    </row>
    <row r="5059" spans="1:23" x14ac:dyDescent="0.2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tr">
        <f>IF(Aggregate[[#This Row],[Under 30]]="YES","Under 30",IF(Aggregate[[#This Row],[Senior]]="YES", "Senior","Other"))</f>
        <v>Senior</v>
      </c>
      <c r="K5059" t="s">
        <v>21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Download]]&lt;5,"Less Than 5 GB",IF(Aggregate[[#This Row],[Avg Monthly GB Download]]&lt;10,"Between 5 and 10 GB", "10 or more GB"))</f>
        <v>Between 5 and 10 GB</v>
      </c>
    </row>
    <row r="5060" spans="1:23" x14ac:dyDescent="0.2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J5060" t="str">
        <f>IF(Aggregate[[#This Row],[Under 30]]="YES","Under 30",IF(Aggregate[[#This Row],[Senior]]="YES", 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Download]]&lt;5,"Less Than 5 GB",IF(Aggregate[[#This Row],[Avg Monthly GB Download]]&lt;10,"Between 5 and 10 GB", "10 or more GB"))</f>
        <v>Less Than 5 GB</v>
      </c>
    </row>
    <row r="5061" spans="1:23" x14ac:dyDescent="0.2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J5061" t="str">
        <f>IF(Aggregate[[#This Row],[Under 30]]="YES","Under 30",IF(Aggregate[[#This Row],[Senior]]="YES", 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Download]]&lt;5,"Less Than 5 GB",IF(Aggregate[[#This Row],[Avg Monthly GB Download]]&lt;10,"Between 5 and 10 GB", "10 or more GB"))</f>
        <v>Between 5 and 10 GB</v>
      </c>
    </row>
    <row r="5062" spans="1:23" x14ac:dyDescent="0.2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J5062" t="str">
        <f>IF(Aggregate[[#This Row],[Under 30]]="YES","Under 30",IF(Aggregate[[#This Row],[Senior]]="YES", 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Download]]&lt;5,"Less Than 5 GB",IF(Aggregate[[#This Row],[Avg Monthly GB Download]]&lt;10,"Between 5 and 10 GB", "10 or more GB"))</f>
        <v>Less Than 5 GB</v>
      </c>
    </row>
    <row r="5063" spans="1:23" x14ac:dyDescent="0.2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J5063" t="str">
        <f>IF(Aggregate[[#This Row],[Under 30]]="YES","Under 30",IF(Aggregate[[#This Row],[Senior]]="YES", 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Download]]&lt;5,"Less Than 5 GB",IF(Aggregate[[#This Row],[Avg Monthly GB Download]]&lt;10,"Between 5 and 10 GB", "10 or more GB"))</f>
        <v>Between 5 and 10 GB</v>
      </c>
    </row>
    <row r="5064" spans="1:23" x14ac:dyDescent="0.2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J5064" t="str">
        <f>IF(Aggregate[[#This Row],[Under 30]]="YES","Under 30",IF(Aggregate[[#This Row],[Senior]]="YES", 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Download]]&lt;5,"Less Than 5 GB",IF(Aggregate[[#This Row],[Avg Monthly GB Download]]&lt;10,"Between 5 and 10 GB", "10 or more GB"))</f>
        <v>Between 5 and 10 GB</v>
      </c>
    </row>
    <row r="5065" spans="1:23" x14ac:dyDescent="0.2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J5065" t="str">
        <f>IF(Aggregate[[#This Row],[Under 30]]="YES","Under 30",IF(Aggregate[[#This Row],[Senior]]="YES", 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Download]]&lt;5,"Less Than 5 GB",IF(Aggregate[[#This Row],[Avg Monthly GB Download]]&lt;10,"Between 5 and 10 GB", "10 or more GB"))</f>
        <v>Between 5 and 10 GB</v>
      </c>
    </row>
    <row r="5066" spans="1:23" x14ac:dyDescent="0.2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J5066" t="str">
        <f>IF(Aggregate[[#This Row],[Under 30]]="YES","Under 30",IF(Aggregate[[#This Row],[Senior]]="YES", 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Download]]&lt;5,"Less Than 5 GB",IF(Aggregate[[#This Row],[Avg Monthly GB Download]]&lt;10,"Between 5 and 10 GB", "10 or more GB"))</f>
        <v>Less Than 5 GB</v>
      </c>
    </row>
    <row r="5067" spans="1:23" x14ac:dyDescent="0.2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tr">
        <f>IF(Aggregate[[#This Row],[Under 30]]="YES","Under 30",IF(Aggregate[[#This Row],[Senior]]="YES", "Senior","Other"))</f>
        <v>Senior</v>
      </c>
      <c r="K5067" t="s">
        <v>21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Download]]&lt;5,"Less Than 5 GB",IF(Aggregate[[#This Row],[Avg Monthly GB Download]]&lt;10,"Between 5 and 10 GB", "10 or more GB"))</f>
        <v>10 or more GB</v>
      </c>
    </row>
    <row r="5068" spans="1:23" x14ac:dyDescent="0.2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tr">
        <f>IF(Aggregate[[#This Row],[Under 30]]="YES","Under 30",IF(Aggregate[[#This Row],[Senior]]="YES", "Senior","Other"))</f>
        <v>Senior</v>
      </c>
      <c r="K5068" t="s">
        <v>21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Download]]&lt;5,"Less Than 5 GB",IF(Aggregate[[#This Row],[Avg Monthly GB Download]]&lt;10,"Between 5 and 10 GB", "10 or more GB"))</f>
        <v>Less Than 5 GB</v>
      </c>
    </row>
    <row r="5069" spans="1:23" x14ac:dyDescent="0.2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J5069" t="str">
        <f>IF(Aggregate[[#This Row],[Under 30]]="YES","Under 30",IF(Aggregate[[#This Row],[Senior]]="YES", 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Download]]&lt;5,"Less Than 5 GB",IF(Aggregate[[#This Row],[Avg Monthly GB Download]]&lt;10,"Between 5 and 10 GB", "10 or more GB"))</f>
        <v>Between 5 and 10 GB</v>
      </c>
    </row>
    <row r="5070" spans="1:23" x14ac:dyDescent="0.2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J5070" t="str">
        <f>IF(Aggregate[[#This Row],[Under 30]]="YES","Under 30",IF(Aggregate[[#This Row],[Senior]]="YES", 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Download]]&lt;5,"Less Than 5 GB",IF(Aggregate[[#This Row],[Avg Monthly GB Download]]&lt;10,"Between 5 and 10 GB", "10 or more GB"))</f>
        <v>10 or more GB</v>
      </c>
    </row>
    <row r="5071" spans="1:23" x14ac:dyDescent="0.2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J5071" t="str">
        <f>IF(Aggregate[[#This Row],[Under 30]]="YES","Under 30",IF(Aggregate[[#This Row],[Senior]]="YES", 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Download]]&lt;5,"Less Than 5 GB",IF(Aggregate[[#This Row],[Avg Monthly GB Download]]&lt;10,"Between 5 and 10 GB", "10 or more GB"))</f>
        <v>10 or more GB</v>
      </c>
    </row>
    <row r="5072" spans="1:23" x14ac:dyDescent="0.2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J5072" t="str">
        <f>IF(Aggregate[[#This Row],[Under 30]]="YES","Under 30",IF(Aggregate[[#This Row],[Senior]]="YES", 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Download]]&lt;5,"Less Than 5 GB",IF(Aggregate[[#This Row],[Avg Monthly GB Download]]&lt;10,"Between 5 and 10 GB", "10 or more GB"))</f>
        <v>Between 5 and 10 GB</v>
      </c>
    </row>
    <row r="5073" spans="1:23" x14ac:dyDescent="0.2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J5073" t="str">
        <f>IF(Aggregate[[#This Row],[Under 30]]="YES","Under 30",IF(Aggregate[[#This Row],[Senior]]="YES", 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Download]]&lt;5,"Less Than 5 GB",IF(Aggregate[[#This Row],[Avg Monthly GB Download]]&lt;10,"Between 5 and 10 GB", "10 or more GB"))</f>
        <v>Between 5 and 10 GB</v>
      </c>
    </row>
    <row r="5074" spans="1:23" x14ac:dyDescent="0.2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J5074" t="str">
        <f>IF(Aggregate[[#This Row],[Under 30]]="YES","Under 30",IF(Aggregate[[#This Row],[Senior]]="YES", 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Download]]&lt;5,"Less Than 5 GB",IF(Aggregate[[#This Row],[Avg Monthly GB Download]]&lt;10,"Between 5 and 10 GB", "10 or more GB"))</f>
        <v>10 or more GB</v>
      </c>
    </row>
    <row r="5075" spans="1:23" x14ac:dyDescent="0.2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J5075" t="str">
        <f>IF(Aggregate[[#This Row],[Under 30]]="YES","Under 30",IF(Aggregate[[#This Row],[Senior]]="YES", 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Download]]&lt;5,"Less Than 5 GB",IF(Aggregate[[#This Row],[Avg Monthly GB Download]]&lt;10,"Between 5 and 10 GB", "10 or more GB"))</f>
        <v>Between 5 and 10 GB</v>
      </c>
    </row>
    <row r="5076" spans="1:23" x14ac:dyDescent="0.2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J5076" t="str">
        <f>IF(Aggregate[[#This Row],[Under 30]]="YES","Under 30",IF(Aggregate[[#This Row],[Senior]]="YES", 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Download]]&lt;5,"Less Than 5 GB",IF(Aggregate[[#This Row],[Avg Monthly GB Download]]&lt;10,"Between 5 and 10 GB", "10 or more GB"))</f>
        <v>Between 5 and 10 GB</v>
      </c>
    </row>
    <row r="5077" spans="1:23" x14ac:dyDescent="0.2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J5077" t="str">
        <f>IF(Aggregate[[#This Row],[Under 30]]="YES","Under 30",IF(Aggregate[[#This Row],[Senior]]="YES", 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Download]]&lt;5,"Less Than 5 GB",IF(Aggregate[[#This Row],[Avg Monthly GB Download]]&lt;10,"Between 5 and 10 GB", "10 or more GB"))</f>
        <v>10 or more GB</v>
      </c>
    </row>
    <row r="5078" spans="1:23" x14ac:dyDescent="0.2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J5078" t="str">
        <f>IF(Aggregate[[#This Row],[Under 30]]="YES","Under 30",IF(Aggregate[[#This Row],[Senior]]="YES", 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Download]]&lt;5,"Less Than 5 GB",IF(Aggregate[[#This Row],[Avg Monthly GB Download]]&lt;10,"Between 5 and 10 GB", "10 or more GB"))</f>
        <v>10 or more GB</v>
      </c>
    </row>
    <row r="5079" spans="1:23" x14ac:dyDescent="0.2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tr">
        <f>IF(Aggregate[[#This Row],[Under 30]]="YES","Under 30",IF(Aggregate[[#This Row],[Senior]]="YES", "Senior","Other"))</f>
        <v>Senior</v>
      </c>
      <c r="K5079" t="s">
        <v>25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Download]]&lt;5,"Less Than 5 GB",IF(Aggregate[[#This Row],[Avg Monthly GB Download]]&lt;10,"Between 5 and 10 GB", "10 or more GB"))</f>
        <v>10 or more GB</v>
      </c>
    </row>
    <row r="5080" spans="1:23" x14ac:dyDescent="0.2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J5080" t="str">
        <f>IF(Aggregate[[#This Row],[Under 30]]="YES","Under 30",IF(Aggregate[[#This Row],[Senior]]="YES", 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Download]]&lt;5,"Less Than 5 GB",IF(Aggregate[[#This Row],[Avg Monthly GB Download]]&lt;10,"Between 5 and 10 GB", "10 or more GB"))</f>
        <v>Less Than 5 GB</v>
      </c>
    </row>
    <row r="5081" spans="1:23" x14ac:dyDescent="0.2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J5081" t="str">
        <f>IF(Aggregate[[#This Row],[Under 30]]="YES","Under 30",IF(Aggregate[[#This Row],[Senior]]="YES", 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Download]]&lt;5,"Less Than 5 GB",IF(Aggregate[[#This Row],[Avg Monthly GB Download]]&lt;10,"Between 5 and 10 GB", "10 or more GB"))</f>
        <v>10 or more GB</v>
      </c>
    </row>
    <row r="5082" spans="1:23" x14ac:dyDescent="0.2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J5082" t="str">
        <f>IF(Aggregate[[#This Row],[Under 30]]="YES","Under 30",IF(Aggregate[[#This Row],[Senior]]="YES", 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Download]]&lt;5,"Less Than 5 GB",IF(Aggregate[[#This Row],[Avg Monthly GB Download]]&lt;10,"Between 5 and 10 GB", "10 or more GB"))</f>
        <v>Between 5 and 10 GB</v>
      </c>
    </row>
    <row r="5083" spans="1:23" x14ac:dyDescent="0.2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tr">
        <f>IF(Aggregate[[#This Row],[Under 30]]="YES","Under 30",IF(Aggregate[[#This Row],[Senior]]="YES", "Senior","Other"))</f>
        <v>Senior</v>
      </c>
      <c r="K5083" t="s">
        <v>21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Download]]&lt;5,"Less Than 5 GB",IF(Aggregate[[#This Row],[Avg Monthly GB Download]]&lt;10,"Between 5 and 10 GB", "10 or more GB"))</f>
        <v>10 or more GB</v>
      </c>
    </row>
    <row r="5084" spans="1:23" x14ac:dyDescent="0.2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J5084" t="str">
        <f>IF(Aggregate[[#This Row],[Under 30]]="YES","Under 30",IF(Aggregate[[#This Row],[Senior]]="YES", 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Download]]&lt;5,"Less Than 5 GB",IF(Aggregate[[#This Row],[Avg Monthly GB Download]]&lt;10,"Between 5 and 10 GB", "10 or more GB"))</f>
        <v>Less Than 5 GB</v>
      </c>
    </row>
    <row r="5085" spans="1:23" x14ac:dyDescent="0.2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J5085" t="str">
        <f>IF(Aggregate[[#This Row],[Under 30]]="YES","Under 30",IF(Aggregate[[#This Row],[Senior]]="YES", 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Download]]&lt;5,"Less Than 5 GB",IF(Aggregate[[#This Row],[Avg Monthly GB Download]]&lt;10,"Between 5 and 10 GB", "10 or more GB"))</f>
        <v>Less Than 5 GB</v>
      </c>
    </row>
    <row r="5086" spans="1:23" x14ac:dyDescent="0.2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J5086" t="str">
        <f>IF(Aggregate[[#This Row],[Under 30]]="YES","Under 30",IF(Aggregate[[#This Row],[Senior]]="YES", 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Download]]&lt;5,"Less Than 5 GB",IF(Aggregate[[#This Row],[Avg Monthly GB Download]]&lt;10,"Between 5 and 10 GB", "10 or more GB"))</f>
        <v>Less Than 5 GB</v>
      </c>
    </row>
    <row r="5087" spans="1:23" x14ac:dyDescent="0.2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J5087" t="str">
        <f>IF(Aggregate[[#This Row],[Under 30]]="YES","Under 30",IF(Aggregate[[#This Row],[Senior]]="YES", 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Download]]&lt;5,"Less Than 5 GB",IF(Aggregate[[#This Row],[Avg Monthly GB Download]]&lt;10,"Between 5 and 10 GB", "10 or more GB"))</f>
        <v>Less Than 5 GB</v>
      </c>
    </row>
    <row r="5088" spans="1:23" x14ac:dyDescent="0.2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J5088" t="str">
        <f>IF(Aggregate[[#This Row],[Under 30]]="YES","Under 30",IF(Aggregate[[#This Row],[Senior]]="YES", 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Download]]&lt;5,"Less Than 5 GB",IF(Aggregate[[#This Row],[Avg Monthly GB Download]]&lt;10,"Between 5 and 10 GB", "10 or more GB"))</f>
        <v>Less Than 5 GB</v>
      </c>
    </row>
    <row r="5089" spans="1:23" x14ac:dyDescent="0.2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J5089" t="str">
        <f>IF(Aggregate[[#This Row],[Under 30]]="YES","Under 30",IF(Aggregate[[#This Row],[Senior]]="YES", 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Download]]&lt;5,"Less Than 5 GB",IF(Aggregate[[#This Row],[Avg Monthly GB Download]]&lt;10,"Between 5 and 10 GB", "10 or more GB"))</f>
        <v>Between 5 and 10 GB</v>
      </c>
    </row>
    <row r="5090" spans="1:23" x14ac:dyDescent="0.2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J5090" t="str">
        <f>IF(Aggregate[[#This Row],[Under 30]]="YES","Under 30",IF(Aggregate[[#This Row],[Senior]]="YES", 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Download]]&lt;5,"Less Than 5 GB",IF(Aggregate[[#This Row],[Avg Monthly GB Download]]&lt;10,"Between 5 and 10 GB", "10 or more GB"))</f>
        <v>Between 5 and 10 GB</v>
      </c>
    </row>
    <row r="5091" spans="1:23" x14ac:dyDescent="0.2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J5091" t="str">
        <f>IF(Aggregate[[#This Row],[Under 30]]="YES","Under 30",IF(Aggregate[[#This Row],[Senior]]="YES", 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Download]]&lt;5,"Less Than 5 GB",IF(Aggregate[[#This Row],[Avg Monthly GB Download]]&lt;10,"Between 5 and 10 GB", "10 or more GB"))</f>
        <v>Between 5 and 10 GB</v>
      </c>
    </row>
    <row r="5092" spans="1:23" x14ac:dyDescent="0.2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J5092" t="str">
        <f>IF(Aggregate[[#This Row],[Under 30]]="YES","Under 30",IF(Aggregate[[#This Row],[Senior]]="YES", 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Download]]&lt;5,"Less Than 5 GB",IF(Aggregate[[#This Row],[Avg Monthly GB Download]]&lt;10,"Between 5 and 10 GB", "10 or more GB"))</f>
        <v>Between 5 and 10 GB</v>
      </c>
    </row>
    <row r="5093" spans="1:23" x14ac:dyDescent="0.2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J5093" t="str">
        <f>IF(Aggregate[[#This Row],[Under 30]]="YES","Under 30",IF(Aggregate[[#This Row],[Senior]]="YES", 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Download]]&lt;5,"Less Than 5 GB",IF(Aggregate[[#This Row],[Avg Monthly GB Download]]&lt;10,"Between 5 and 10 GB", "10 or more GB"))</f>
        <v>Between 5 and 10 GB</v>
      </c>
    </row>
    <row r="5094" spans="1:23" x14ac:dyDescent="0.2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J5094" t="str">
        <f>IF(Aggregate[[#This Row],[Under 30]]="YES","Under 30",IF(Aggregate[[#This Row],[Senior]]="YES", 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Download]]&lt;5,"Less Than 5 GB",IF(Aggregate[[#This Row],[Avg Monthly GB Download]]&lt;10,"Between 5 and 10 GB", "10 or more GB"))</f>
        <v>10 or more GB</v>
      </c>
    </row>
    <row r="5095" spans="1:23" x14ac:dyDescent="0.2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J5095" t="str">
        <f>IF(Aggregate[[#This Row],[Under 30]]="YES","Under 30",IF(Aggregate[[#This Row],[Senior]]="YES", 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Download]]&lt;5,"Less Than 5 GB",IF(Aggregate[[#This Row],[Avg Monthly GB Download]]&lt;10,"Between 5 and 10 GB", "10 or more GB"))</f>
        <v>Between 5 and 10 GB</v>
      </c>
    </row>
    <row r="5096" spans="1:23" x14ac:dyDescent="0.2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J5096" t="str">
        <f>IF(Aggregate[[#This Row],[Under 30]]="YES","Under 30",IF(Aggregate[[#This Row],[Senior]]="YES", 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Download]]&lt;5,"Less Than 5 GB",IF(Aggregate[[#This Row],[Avg Monthly GB Download]]&lt;10,"Between 5 and 10 GB", "10 or more GB"))</f>
        <v>Less Than 5 GB</v>
      </c>
    </row>
    <row r="5097" spans="1:23" x14ac:dyDescent="0.2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J5097" t="str">
        <f>IF(Aggregate[[#This Row],[Under 30]]="YES","Under 30",IF(Aggregate[[#This Row],[Senior]]="YES", 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Download]]&lt;5,"Less Than 5 GB",IF(Aggregate[[#This Row],[Avg Monthly GB Download]]&lt;10,"Between 5 and 10 GB", "10 or more GB"))</f>
        <v>Less Than 5 GB</v>
      </c>
    </row>
    <row r="5098" spans="1:23" x14ac:dyDescent="0.2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J5098" t="str">
        <f>IF(Aggregate[[#This Row],[Under 30]]="YES","Under 30",IF(Aggregate[[#This Row],[Senior]]="YES", 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Download]]&lt;5,"Less Than 5 GB",IF(Aggregate[[#This Row],[Avg Monthly GB Download]]&lt;10,"Between 5 and 10 GB", "10 or more GB"))</f>
        <v>Less Than 5 GB</v>
      </c>
    </row>
    <row r="5099" spans="1:23" x14ac:dyDescent="0.2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tr">
        <f>IF(Aggregate[[#This Row],[Under 30]]="YES","Under 30",IF(Aggregate[[#This Row],[Senior]]="YES", "Senior","Other"))</f>
        <v>Senior</v>
      </c>
      <c r="K5099" t="s">
        <v>21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Download]]&lt;5,"Less Than 5 GB",IF(Aggregate[[#This Row],[Avg Monthly GB Download]]&lt;10,"Between 5 and 10 GB", "10 or more GB"))</f>
        <v>Between 5 and 10 GB</v>
      </c>
    </row>
    <row r="5100" spans="1:23" x14ac:dyDescent="0.2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tr">
        <f>IF(Aggregate[[#This Row],[Under 30]]="YES","Under 30",IF(Aggregate[[#This Row],[Senior]]="YES", "Senior","Other"))</f>
        <v>Senior</v>
      </c>
      <c r="K5100" t="s">
        <v>21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Download]]&lt;5,"Less Than 5 GB",IF(Aggregate[[#This Row],[Avg Monthly GB Download]]&lt;10,"Between 5 and 10 GB", "10 or more GB"))</f>
        <v>Less Than 5 GB</v>
      </c>
    </row>
    <row r="5101" spans="1:23" x14ac:dyDescent="0.2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tr">
        <f>IF(Aggregate[[#This Row],[Under 30]]="YES","Under 30",IF(Aggregate[[#This Row],[Senior]]="YES", "Senior","Other"))</f>
        <v>Senior</v>
      </c>
      <c r="K5101" t="s">
        <v>21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Download]]&lt;5,"Less Than 5 GB",IF(Aggregate[[#This Row],[Avg Monthly GB Download]]&lt;10,"Between 5 and 10 GB", "10 or more GB"))</f>
        <v>10 or more GB</v>
      </c>
    </row>
    <row r="5102" spans="1:23" x14ac:dyDescent="0.2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J5102" t="str">
        <f>IF(Aggregate[[#This Row],[Under 30]]="YES","Under 30",IF(Aggregate[[#This Row],[Senior]]="YES", 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Download]]&lt;5,"Less Than 5 GB",IF(Aggregate[[#This Row],[Avg Monthly GB Download]]&lt;10,"Between 5 and 10 GB", "10 or more GB"))</f>
        <v>10 or more GB</v>
      </c>
    </row>
    <row r="5103" spans="1:23" x14ac:dyDescent="0.2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tr">
        <f>IF(Aggregate[[#This Row],[Under 30]]="YES","Under 30",IF(Aggregate[[#This Row],[Senior]]="YES", "Senior","Other"))</f>
        <v>Senior</v>
      </c>
      <c r="K5103" t="s">
        <v>21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Download]]&lt;5,"Less Than 5 GB",IF(Aggregate[[#This Row],[Avg Monthly GB Download]]&lt;10,"Between 5 and 10 GB", "10 or more GB"))</f>
        <v>Between 5 and 10 GB</v>
      </c>
    </row>
    <row r="5104" spans="1:23" x14ac:dyDescent="0.2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tr">
        <f>IF(Aggregate[[#This Row],[Under 30]]="YES","Under 30",IF(Aggregate[[#This Row],[Senior]]="YES", "Senior","Other"))</f>
        <v>Senior</v>
      </c>
      <c r="K5104" t="s">
        <v>21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Download]]&lt;5,"Less Than 5 GB",IF(Aggregate[[#This Row],[Avg Monthly GB Download]]&lt;10,"Between 5 and 10 GB", "10 or more GB"))</f>
        <v>Between 5 and 10 GB</v>
      </c>
    </row>
    <row r="5105" spans="1:23" x14ac:dyDescent="0.2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J5105" t="str">
        <f>IF(Aggregate[[#This Row],[Under 30]]="YES","Under 30",IF(Aggregate[[#This Row],[Senior]]="YES", 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Download]]&lt;5,"Less Than 5 GB",IF(Aggregate[[#This Row],[Avg Monthly GB Download]]&lt;10,"Between 5 and 10 GB", "10 or more GB"))</f>
        <v>10 or more GB</v>
      </c>
    </row>
    <row r="5106" spans="1:23" x14ac:dyDescent="0.2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J5106" t="str">
        <f>IF(Aggregate[[#This Row],[Under 30]]="YES","Under 30",IF(Aggregate[[#This Row],[Senior]]="YES", 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Download]]&lt;5,"Less Than 5 GB",IF(Aggregate[[#This Row],[Avg Monthly GB Download]]&lt;10,"Between 5 and 10 GB", "10 or more GB"))</f>
        <v>Less Than 5 GB</v>
      </c>
    </row>
    <row r="5107" spans="1:23" x14ac:dyDescent="0.2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J5107" t="str">
        <f>IF(Aggregate[[#This Row],[Under 30]]="YES","Under 30",IF(Aggregate[[#This Row],[Senior]]="YES", 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Download]]&lt;5,"Less Than 5 GB",IF(Aggregate[[#This Row],[Avg Monthly GB Download]]&lt;10,"Between 5 and 10 GB", "10 or more GB"))</f>
        <v>Between 5 and 10 GB</v>
      </c>
    </row>
    <row r="5108" spans="1:23" x14ac:dyDescent="0.2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tr">
        <f>IF(Aggregate[[#This Row],[Under 30]]="YES","Under 30",IF(Aggregate[[#This Row],[Senior]]="YES", "Senior","Other"))</f>
        <v>Senior</v>
      </c>
      <c r="K5108" t="s">
        <v>21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Download]]&lt;5,"Less Than 5 GB",IF(Aggregate[[#This Row],[Avg Monthly GB Download]]&lt;10,"Between 5 and 10 GB", "10 or more GB"))</f>
        <v>Less Than 5 GB</v>
      </c>
    </row>
    <row r="5109" spans="1:23" x14ac:dyDescent="0.2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tr">
        <f>IF(Aggregate[[#This Row],[Under 30]]="YES","Under 30",IF(Aggregate[[#This Row],[Senior]]="YES", "Senior","Other"))</f>
        <v>Senior</v>
      </c>
      <c r="K5109" t="s">
        <v>21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Download]]&lt;5,"Less Than 5 GB",IF(Aggregate[[#This Row],[Avg Monthly GB Download]]&lt;10,"Between 5 and 10 GB", "10 or more GB"))</f>
        <v>10 or more GB</v>
      </c>
    </row>
    <row r="5110" spans="1:23" x14ac:dyDescent="0.2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J5110" t="str">
        <f>IF(Aggregate[[#This Row],[Under 30]]="YES","Under 30",IF(Aggregate[[#This Row],[Senior]]="YES", 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Download]]&lt;5,"Less Than 5 GB",IF(Aggregate[[#This Row],[Avg Monthly GB Download]]&lt;10,"Between 5 and 10 GB", "10 or more GB"))</f>
        <v>Less Than 5 GB</v>
      </c>
    </row>
    <row r="5111" spans="1:23" x14ac:dyDescent="0.2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J5111" t="str">
        <f>IF(Aggregate[[#This Row],[Under 30]]="YES","Under 30",IF(Aggregate[[#This Row],[Senior]]="YES", 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Download]]&lt;5,"Less Than 5 GB",IF(Aggregate[[#This Row],[Avg Monthly GB Download]]&lt;10,"Between 5 and 10 GB", "10 or more GB"))</f>
        <v>Between 5 and 10 GB</v>
      </c>
    </row>
    <row r="5112" spans="1:23" x14ac:dyDescent="0.2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J5112" t="str">
        <f>IF(Aggregate[[#This Row],[Under 30]]="YES","Under 30",IF(Aggregate[[#This Row],[Senior]]="YES", 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Download]]&lt;5,"Less Than 5 GB",IF(Aggregate[[#This Row],[Avg Monthly GB Download]]&lt;10,"Between 5 and 10 GB", "10 or more GB"))</f>
        <v>10 or more GB</v>
      </c>
    </row>
    <row r="5113" spans="1:23" x14ac:dyDescent="0.2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J5113" t="str">
        <f>IF(Aggregate[[#This Row],[Under 30]]="YES","Under 30",IF(Aggregate[[#This Row],[Senior]]="YES", 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Download]]&lt;5,"Less Than 5 GB",IF(Aggregate[[#This Row],[Avg Monthly GB Download]]&lt;10,"Between 5 and 10 GB", "10 or more GB"))</f>
        <v>Between 5 and 10 GB</v>
      </c>
    </row>
    <row r="5114" spans="1:23" x14ac:dyDescent="0.2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J5114" t="str">
        <f>IF(Aggregate[[#This Row],[Under 30]]="YES","Under 30",IF(Aggregate[[#This Row],[Senior]]="YES", 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Download]]&lt;5,"Less Than 5 GB",IF(Aggregate[[#This Row],[Avg Monthly GB Download]]&lt;10,"Between 5 and 10 GB", "10 or more GB"))</f>
        <v>10 or more GB</v>
      </c>
    </row>
    <row r="5115" spans="1:23" x14ac:dyDescent="0.2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J5115" t="str">
        <f>IF(Aggregate[[#This Row],[Under 30]]="YES","Under 30",IF(Aggregate[[#This Row],[Senior]]="YES", 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Download]]&lt;5,"Less Than 5 GB",IF(Aggregate[[#This Row],[Avg Monthly GB Download]]&lt;10,"Between 5 and 10 GB", "10 or more GB"))</f>
        <v>Less Than 5 GB</v>
      </c>
    </row>
    <row r="5116" spans="1:23" x14ac:dyDescent="0.2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J5116" t="str">
        <f>IF(Aggregate[[#This Row],[Under 30]]="YES","Under 30",IF(Aggregate[[#This Row],[Senior]]="YES", 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Download]]&lt;5,"Less Than 5 GB",IF(Aggregate[[#This Row],[Avg Monthly GB Download]]&lt;10,"Between 5 and 10 GB", "10 or more GB"))</f>
        <v>Between 5 and 10 GB</v>
      </c>
    </row>
    <row r="5117" spans="1:23" x14ac:dyDescent="0.2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J5117" t="str">
        <f>IF(Aggregate[[#This Row],[Under 30]]="YES","Under 30",IF(Aggregate[[#This Row],[Senior]]="YES", 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Download]]&lt;5,"Less Than 5 GB",IF(Aggregate[[#This Row],[Avg Monthly GB Download]]&lt;10,"Between 5 and 10 GB", "10 or more GB"))</f>
        <v>Less Than 5 GB</v>
      </c>
    </row>
    <row r="5118" spans="1:23" x14ac:dyDescent="0.2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tr">
        <f>IF(Aggregate[[#This Row],[Under 30]]="YES","Under 30",IF(Aggregate[[#This Row],[Senior]]="YES", "Senior","Other"))</f>
        <v>Senior</v>
      </c>
      <c r="K5118" t="s">
        <v>21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Download]]&lt;5,"Less Than 5 GB",IF(Aggregate[[#This Row],[Avg Monthly GB Download]]&lt;10,"Between 5 and 10 GB", "10 or more GB"))</f>
        <v>Less Than 5 GB</v>
      </c>
    </row>
    <row r="5119" spans="1:23" x14ac:dyDescent="0.2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J5119" t="str">
        <f>IF(Aggregate[[#This Row],[Under 30]]="YES","Under 30",IF(Aggregate[[#This Row],[Senior]]="YES", 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Download]]&lt;5,"Less Than 5 GB",IF(Aggregate[[#This Row],[Avg Monthly GB Download]]&lt;10,"Between 5 and 10 GB", "10 or more GB"))</f>
        <v>10 or more GB</v>
      </c>
    </row>
    <row r="5120" spans="1:23" x14ac:dyDescent="0.2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J5120" t="str">
        <f>IF(Aggregate[[#This Row],[Under 30]]="YES","Under 30",IF(Aggregate[[#This Row],[Senior]]="YES", 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Download]]&lt;5,"Less Than 5 GB",IF(Aggregate[[#This Row],[Avg Monthly GB Download]]&lt;10,"Between 5 and 10 GB", "10 or more GB"))</f>
        <v>10 or more GB</v>
      </c>
    </row>
    <row r="5121" spans="1:23" x14ac:dyDescent="0.2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J5121" t="str">
        <f>IF(Aggregate[[#This Row],[Under 30]]="YES","Under 30",IF(Aggregate[[#This Row],[Senior]]="YES", 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Download]]&lt;5,"Less Than 5 GB",IF(Aggregate[[#This Row],[Avg Monthly GB Download]]&lt;10,"Between 5 and 10 GB", "10 or more GB"))</f>
        <v>Between 5 and 10 GB</v>
      </c>
    </row>
    <row r="5122" spans="1:23" x14ac:dyDescent="0.2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J5122" t="str">
        <f>IF(Aggregate[[#This Row],[Under 30]]="YES","Under 30",IF(Aggregate[[#This Row],[Senior]]="YES", 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Download]]&lt;5,"Less Than 5 GB",IF(Aggregate[[#This Row],[Avg Monthly GB Download]]&lt;10,"Between 5 and 10 GB", "10 or more GB"))</f>
        <v>10 or more GB</v>
      </c>
    </row>
    <row r="5123" spans="1:23" x14ac:dyDescent="0.2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J5123" t="str">
        <f>IF(Aggregate[[#This Row],[Under 30]]="YES","Under 30",IF(Aggregate[[#This Row],[Senior]]="YES", 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Download]]&lt;5,"Less Than 5 GB",IF(Aggregate[[#This Row],[Avg Monthly GB Download]]&lt;10,"Between 5 and 10 GB", "10 or more GB"))</f>
        <v>Between 5 and 10 GB</v>
      </c>
    </row>
    <row r="5124" spans="1:23" x14ac:dyDescent="0.2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tr">
        <f>IF(Aggregate[[#This Row],[Under 30]]="YES","Under 30",IF(Aggregate[[#This Row],[Senior]]="YES", "Senior","Other"))</f>
        <v>Senior</v>
      </c>
      <c r="K5124" t="s">
        <v>21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Download]]&lt;5,"Less Than 5 GB",IF(Aggregate[[#This Row],[Avg Monthly GB Download]]&lt;10,"Between 5 and 10 GB", "10 or more GB"))</f>
        <v>Less Than 5 GB</v>
      </c>
    </row>
    <row r="5125" spans="1:23" x14ac:dyDescent="0.2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J5125" t="str">
        <f>IF(Aggregate[[#This Row],[Under 30]]="YES","Under 30",IF(Aggregate[[#This Row],[Senior]]="YES", 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Download]]&lt;5,"Less Than 5 GB",IF(Aggregate[[#This Row],[Avg Monthly GB Download]]&lt;10,"Between 5 and 10 GB", "10 or more GB"))</f>
        <v>Less Than 5 GB</v>
      </c>
    </row>
    <row r="5126" spans="1:23" x14ac:dyDescent="0.2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J5126" t="str">
        <f>IF(Aggregate[[#This Row],[Under 30]]="YES","Under 30",IF(Aggregate[[#This Row],[Senior]]="YES", 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Download]]&lt;5,"Less Than 5 GB",IF(Aggregate[[#This Row],[Avg Monthly GB Download]]&lt;10,"Between 5 and 10 GB", "10 or more GB"))</f>
        <v>Less Than 5 GB</v>
      </c>
    </row>
    <row r="5127" spans="1:23" x14ac:dyDescent="0.2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J5127" t="str">
        <f>IF(Aggregate[[#This Row],[Under 30]]="YES","Under 30",IF(Aggregate[[#This Row],[Senior]]="YES", 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Download]]&lt;5,"Less Than 5 GB",IF(Aggregate[[#This Row],[Avg Monthly GB Download]]&lt;10,"Between 5 and 10 GB", "10 or more GB"))</f>
        <v>Less Than 5 GB</v>
      </c>
    </row>
    <row r="5128" spans="1:23" x14ac:dyDescent="0.2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J5128" t="str">
        <f>IF(Aggregate[[#This Row],[Under 30]]="YES","Under 30",IF(Aggregate[[#This Row],[Senior]]="YES", 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Download]]&lt;5,"Less Than 5 GB",IF(Aggregate[[#This Row],[Avg Monthly GB Download]]&lt;10,"Between 5 and 10 GB", "10 or more GB"))</f>
        <v>Less Than 5 GB</v>
      </c>
    </row>
    <row r="5129" spans="1:23" x14ac:dyDescent="0.2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J5129" t="str">
        <f>IF(Aggregate[[#This Row],[Under 30]]="YES","Under 30",IF(Aggregate[[#This Row],[Senior]]="YES", 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Download]]&lt;5,"Less Than 5 GB",IF(Aggregate[[#This Row],[Avg Monthly GB Download]]&lt;10,"Between 5 and 10 GB", "10 or more GB"))</f>
        <v>Between 5 and 10 GB</v>
      </c>
    </row>
    <row r="5130" spans="1:23" x14ac:dyDescent="0.2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J5130" t="str">
        <f>IF(Aggregate[[#This Row],[Under 30]]="YES","Under 30",IF(Aggregate[[#This Row],[Senior]]="YES", 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Download]]&lt;5,"Less Than 5 GB",IF(Aggregate[[#This Row],[Avg Monthly GB Download]]&lt;10,"Between 5 and 10 GB", "10 or more GB"))</f>
        <v>10 or more GB</v>
      </c>
    </row>
    <row r="5131" spans="1:23" x14ac:dyDescent="0.2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J5131" t="str">
        <f>IF(Aggregate[[#This Row],[Under 30]]="YES","Under 30",IF(Aggregate[[#This Row],[Senior]]="YES", 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Download]]&lt;5,"Less Than 5 GB",IF(Aggregate[[#This Row],[Avg Monthly GB Download]]&lt;10,"Between 5 and 10 GB", "10 or more GB"))</f>
        <v>10 or more GB</v>
      </c>
    </row>
    <row r="5132" spans="1:23" x14ac:dyDescent="0.2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J5132" t="str">
        <f>IF(Aggregate[[#This Row],[Under 30]]="YES","Under 30",IF(Aggregate[[#This Row],[Senior]]="YES", 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Download]]&lt;5,"Less Than 5 GB",IF(Aggregate[[#This Row],[Avg Monthly GB Download]]&lt;10,"Between 5 and 10 GB", "10 or more GB"))</f>
        <v>Between 5 and 10 GB</v>
      </c>
    </row>
    <row r="5133" spans="1:23" x14ac:dyDescent="0.2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J5133" t="str">
        <f>IF(Aggregate[[#This Row],[Under 30]]="YES","Under 30",IF(Aggregate[[#This Row],[Senior]]="YES", 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Download]]&lt;5,"Less Than 5 GB",IF(Aggregate[[#This Row],[Avg Monthly GB Download]]&lt;10,"Between 5 and 10 GB", "10 or more GB"))</f>
        <v>Less Than 5 GB</v>
      </c>
    </row>
    <row r="5134" spans="1:23" x14ac:dyDescent="0.2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tr">
        <f>IF(Aggregate[[#This Row],[Under 30]]="YES","Under 30",IF(Aggregate[[#This Row],[Senior]]="YES", "Senior","Other"))</f>
        <v>Senior</v>
      </c>
      <c r="K5134" t="s">
        <v>21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Download]]&lt;5,"Less Than 5 GB",IF(Aggregate[[#This Row],[Avg Monthly GB Download]]&lt;10,"Between 5 and 10 GB", "10 or more GB"))</f>
        <v>Less Than 5 GB</v>
      </c>
    </row>
    <row r="5135" spans="1:23" x14ac:dyDescent="0.2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J5135" t="str">
        <f>IF(Aggregate[[#This Row],[Under 30]]="YES","Under 30",IF(Aggregate[[#This Row],[Senior]]="YES", 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Download]]&lt;5,"Less Than 5 GB",IF(Aggregate[[#This Row],[Avg Monthly GB Download]]&lt;10,"Between 5 and 10 GB", "10 or more GB"))</f>
        <v>Between 5 and 10 GB</v>
      </c>
    </row>
    <row r="5136" spans="1:23" x14ac:dyDescent="0.2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tr">
        <f>IF(Aggregate[[#This Row],[Under 30]]="YES","Under 30",IF(Aggregate[[#This Row],[Senior]]="YES", "Senior","Other"))</f>
        <v>Senior</v>
      </c>
      <c r="K5136" t="s">
        <v>21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Download]]&lt;5,"Less Than 5 GB",IF(Aggregate[[#This Row],[Avg Monthly GB Download]]&lt;10,"Between 5 and 10 GB", "10 or more GB"))</f>
        <v>Between 5 and 10 GB</v>
      </c>
    </row>
    <row r="5137" spans="1:23" x14ac:dyDescent="0.2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J5137" t="str">
        <f>IF(Aggregate[[#This Row],[Under 30]]="YES","Under 30",IF(Aggregate[[#This Row],[Senior]]="YES", 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Download]]&lt;5,"Less Than 5 GB",IF(Aggregate[[#This Row],[Avg Monthly GB Download]]&lt;10,"Between 5 and 10 GB", "10 or more GB"))</f>
        <v>10 or more GB</v>
      </c>
    </row>
    <row r="5138" spans="1:23" x14ac:dyDescent="0.2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tr">
        <f>IF(Aggregate[[#This Row],[Under 30]]="YES","Under 30",IF(Aggregate[[#This Row],[Senior]]="YES", "Senior","Other"))</f>
        <v>Senior</v>
      </c>
      <c r="K5138" t="s">
        <v>21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Download]]&lt;5,"Less Than 5 GB",IF(Aggregate[[#This Row],[Avg Monthly GB Download]]&lt;10,"Between 5 and 10 GB", "10 or more GB"))</f>
        <v>Less Than 5 GB</v>
      </c>
    </row>
    <row r="5139" spans="1:23" x14ac:dyDescent="0.2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J5139" t="str">
        <f>IF(Aggregate[[#This Row],[Under 30]]="YES","Under 30",IF(Aggregate[[#This Row],[Senior]]="YES", 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Download]]&lt;5,"Less Than 5 GB",IF(Aggregate[[#This Row],[Avg Monthly GB Download]]&lt;10,"Between 5 and 10 GB", "10 or more GB"))</f>
        <v>Less Than 5 GB</v>
      </c>
    </row>
    <row r="5140" spans="1:23" x14ac:dyDescent="0.2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J5140" t="str">
        <f>IF(Aggregate[[#This Row],[Under 30]]="YES","Under 30",IF(Aggregate[[#This Row],[Senior]]="YES", 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Download]]&lt;5,"Less Than 5 GB",IF(Aggregate[[#This Row],[Avg Monthly GB Download]]&lt;10,"Between 5 and 10 GB", "10 or more GB"))</f>
        <v>Between 5 and 10 GB</v>
      </c>
    </row>
    <row r="5141" spans="1:23" x14ac:dyDescent="0.2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J5141" t="str">
        <f>IF(Aggregate[[#This Row],[Under 30]]="YES","Under 30",IF(Aggregate[[#This Row],[Senior]]="YES", 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Download]]&lt;5,"Less Than 5 GB",IF(Aggregate[[#This Row],[Avg Monthly GB Download]]&lt;10,"Between 5 and 10 GB", "10 or more GB"))</f>
        <v>10 or more GB</v>
      </c>
    </row>
    <row r="5142" spans="1:23" x14ac:dyDescent="0.2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J5142" t="str">
        <f>IF(Aggregate[[#This Row],[Under 30]]="YES","Under 30",IF(Aggregate[[#This Row],[Senior]]="YES", 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Download]]&lt;5,"Less Than 5 GB",IF(Aggregate[[#This Row],[Avg Monthly GB Download]]&lt;10,"Between 5 and 10 GB", "10 or more GB"))</f>
        <v>Between 5 and 10 GB</v>
      </c>
    </row>
    <row r="5143" spans="1:23" x14ac:dyDescent="0.2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J5143" t="str">
        <f>IF(Aggregate[[#This Row],[Under 30]]="YES","Under 30",IF(Aggregate[[#This Row],[Senior]]="YES", 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Download]]&lt;5,"Less Than 5 GB",IF(Aggregate[[#This Row],[Avg Monthly GB Download]]&lt;10,"Between 5 and 10 GB", "10 or more GB"))</f>
        <v>Less Than 5 GB</v>
      </c>
    </row>
    <row r="5144" spans="1:23" x14ac:dyDescent="0.2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J5144" t="str">
        <f>IF(Aggregate[[#This Row],[Under 30]]="YES","Under 30",IF(Aggregate[[#This Row],[Senior]]="YES", 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Download]]&lt;5,"Less Than 5 GB",IF(Aggregate[[#This Row],[Avg Monthly GB Download]]&lt;10,"Between 5 and 10 GB", "10 or more GB"))</f>
        <v>Between 5 and 10 GB</v>
      </c>
    </row>
    <row r="5145" spans="1:23" x14ac:dyDescent="0.2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tr">
        <f>IF(Aggregate[[#This Row],[Under 30]]="YES","Under 30",IF(Aggregate[[#This Row],[Senior]]="YES", "Senior","Other"))</f>
        <v>Senior</v>
      </c>
      <c r="K5145" t="s">
        <v>21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Download]]&lt;5,"Less Than 5 GB",IF(Aggregate[[#This Row],[Avg Monthly GB Download]]&lt;10,"Between 5 and 10 GB", "10 or more GB"))</f>
        <v>10 or more GB</v>
      </c>
    </row>
    <row r="5146" spans="1:23" x14ac:dyDescent="0.2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J5146" t="str">
        <f>IF(Aggregate[[#This Row],[Under 30]]="YES","Under 30",IF(Aggregate[[#This Row],[Senior]]="YES", 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Download]]&lt;5,"Less Than 5 GB",IF(Aggregate[[#This Row],[Avg Monthly GB Download]]&lt;10,"Between 5 and 10 GB", "10 or more GB"))</f>
        <v>10 or more GB</v>
      </c>
    </row>
    <row r="5147" spans="1:23" x14ac:dyDescent="0.2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J5147" t="str">
        <f>IF(Aggregate[[#This Row],[Under 30]]="YES","Under 30",IF(Aggregate[[#This Row],[Senior]]="YES", 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Download]]&lt;5,"Less Than 5 GB",IF(Aggregate[[#This Row],[Avg Monthly GB Download]]&lt;10,"Between 5 and 10 GB", "10 or more GB"))</f>
        <v>Less Than 5 GB</v>
      </c>
    </row>
    <row r="5148" spans="1:23" x14ac:dyDescent="0.2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tr">
        <f>IF(Aggregate[[#This Row],[Under 30]]="YES","Under 30",IF(Aggregate[[#This Row],[Senior]]="YES", "Senior","Other"))</f>
        <v>Senior</v>
      </c>
      <c r="K5148" t="s">
        <v>21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Download]]&lt;5,"Less Than 5 GB",IF(Aggregate[[#This Row],[Avg Monthly GB Download]]&lt;10,"Between 5 and 10 GB", "10 or more GB"))</f>
        <v>Between 5 and 10 GB</v>
      </c>
    </row>
    <row r="5149" spans="1:23" x14ac:dyDescent="0.2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J5149" t="str">
        <f>IF(Aggregate[[#This Row],[Under 30]]="YES","Under 30",IF(Aggregate[[#This Row],[Senior]]="YES", 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Download]]&lt;5,"Less Than 5 GB",IF(Aggregate[[#This Row],[Avg Monthly GB Download]]&lt;10,"Between 5 and 10 GB", "10 or more GB"))</f>
        <v>Less Than 5 GB</v>
      </c>
    </row>
    <row r="5150" spans="1:23" x14ac:dyDescent="0.2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J5150" t="str">
        <f>IF(Aggregate[[#This Row],[Under 30]]="YES","Under 30",IF(Aggregate[[#This Row],[Senior]]="YES", 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Download]]&lt;5,"Less Than 5 GB",IF(Aggregate[[#This Row],[Avg Monthly GB Download]]&lt;10,"Between 5 and 10 GB", "10 or more GB"))</f>
        <v>10 or more GB</v>
      </c>
    </row>
    <row r="5151" spans="1:23" x14ac:dyDescent="0.2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J5151" t="str">
        <f>IF(Aggregate[[#This Row],[Under 30]]="YES","Under 30",IF(Aggregate[[#This Row],[Senior]]="YES", 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Download]]&lt;5,"Less Than 5 GB",IF(Aggregate[[#This Row],[Avg Monthly GB Download]]&lt;10,"Between 5 and 10 GB", "10 or more GB"))</f>
        <v>10 or more GB</v>
      </c>
    </row>
    <row r="5152" spans="1:23" x14ac:dyDescent="0.2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J5152" t="str">
        <f>IF(Aggregate[[#This Row],[Under 30]]="YES","Under 30",IF(Aggregate[[#This Row],[Senior]]="YES", 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Download]]&lt;5,"Less Than 5 GB",IF(Aggregate[[#This Row],[Avg Monthly GB Download]]&lt;10,"Between 5 and 10 GB", "10 or more GB"))</f>
        <v>10 or more GB</v>
      </c>
    </row>
    <row r="5153" spans="1:23" x14ac:dyDescent="0.2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J5153" t="str">
        <f>IF(Aggregate[[#This Row],[Under 30]]="YES","Under 30",IF(Aggregate[[#This Row],[Senior]]="YES", 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Download]]&lt;5,"Less Than 5 GB",IF(Aggregate[[#This Row],[Avg Monthly GB Download]]&lt;10,"Between 5 and 10 GB", "10 or more GB"))</f>
        <v>10 or more GB</v>
      </c>
    </row>
    <row r="5154" spans="1:23" x14ac:dyDescent="0.2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tr">
        <f>IF(Aggregate[[#This Row],[Under 30]]="YES","Under 30",IF(Aggregate[[#This Row],[Senior]]="YES", "Senior","Other"))</f>
        <v>Senior</v>
      </c>
      <c r="K5154" t="s">
        <v>21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Download]]&lt;5,"Less Than 5 GB",IF(Aggregate[[#This Row],[Avg Monthly GB Download]]&lt;10,"Between 5 and 10 GB", "10 or more GB"))</f>
        <v>Less Than 5 GB</v>
      </c>
    </row>
    <row r="5155" spans="1:23" x14ac:dyDescent="0.2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tr">
        <f>IF(Aggregate[[#This Row],[Under 30]]="YES","Under 30",IF(Aggregate[[#This Row],[Senior]]="YES", "Senior","Other"))</f>
        <v>Senior</v>
      </c>
      <c r="K5155" t="s">
        <v>21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Download]]&lt;5,"Less Than 5 GB",IF(Aggregate[[#This Row],[Avg Monthly GB Download]]&lt;10,"Between 5 and 10 GB", "10 or more GB"))</f>
        <v>Between 5 and 10 GB</v>
      </c>
    </row>
    <row r="5156" spans="1:23" x14ac:dyDescent="0.2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J5156" t="str">
        <f>IF(Aggregate[[#This Row],[Under 30]]="YES","Under 30",IF(Aggregate[[#This Row],[Senior]]="YES", 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Download]]&lt;5,"Less Than 5 GB",IF(Aggregate[[#This Row],[Avg Monthly GB Download]]&lt;10,"Between 5 and 10 GB", "10 or more GB"))</f>
        <v>10 or more GB</v>
      </c>
    </row>
    <row r="5157" spans="1:23" x14ac:dyDescent="0.2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J5157" t="str">
        <f>IF(Aggregate[[#This Row],[Under 30]]="YES","Under 30",IF(Aggregate[[#This Row],[Senior]]="YES", 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Download]]&lt;5,"Less Than 5 GB",IF(Aggregate[[#This Row],[Avg Monthly GB Download]]&lt;10,"Between 5 and 10 GB", "10 or more GB"))</f>
        <v>Less Than 5 GB</v>
      </c>
    </row>
    <row r="5158" spans="1:23" x14ac:dyDescent="0.2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J5158" t="str">
        <f>IF(Aggregate[[#This Row],[Under 30]]="YES","Under 30",IF(Aggregate[[#This Row],[Senior]]="YES", 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Download]]&lt;5,"Less Than 5 GB",IF(Aggregate[[#This Row],[Avg Monthly GB Download]]&lt;10,"Between 5 and 10 GB", "10 or more GB"))</f>
        <v>10 or more GB</v>
      </c>
    </row>
    <row r="5159" spans="1:23" x14ac:dyDescent="0.2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J5159" t="str">
        <f>IF(Aggregate[[#This Row],[Under 30]]="YES","Under 30",IF(Aggregate[[#This Row],[Senior]]="YES", 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Download]]&lt;5,"Less Than 5 GB",IF(Aggregate[[#This Row],[Avg Monthly GB Download]]&lt;10,"Between 5 and 10 GB", "10 or more GB"))</f>
        <v>Between 5 and 10 GB</v>
      </c>
    </row>
    <row r="5160" spans="1:23" x14ac:dyDescent="0.2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J5160" t="str">
        <f>IF(Aggregate[[#This Row],[Under 30]]="YES","Under 30",IF(Aggregate[[#This Row],[Senior]]="YES", 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Download]]&lt;5,"Less Than 5 GB",IF(Aggregate[[#This Row],[Avg Monthly GB Download]]&lt;10,"Between 5 and 10 GB", "10 or more GB"))</f>
        <v>10 or more GB</v>
      </c>
    </row>
    <row r="5161" spans="1:23" x14ac:dyDescent="0.2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J5161" t="str">
        <f>IF(Aggregate[[#This Row],[Under 30]]="YES","Under 30",IF(Aggregate[[#This Row],[Senior]]="YES", 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Download]]&lt;5,"Less Than 5 GB",IF(Aggregate[[#This Row],[Avg Monthly GB Download]]&lt;10,"Between 5 and 10 GB", "10 or more GB"))</f>
        <v>Less Than 5 GB</v>
      </c>
    </row>
    <row r="5162" spans="1:23" x14ac:dyDescent="0.2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J5162" t="str">
        <f>IF(Aggregate[[#This Row],[Under 30]]="YES","Under 30",IF(Aggregate[[#This Row],[Senior]]="YES", 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Download]]&lt;5,"Less Than 5 GB",IF(Aggregate[[#This Row],[Avg Monthly GB Download]]&lt;10,"Between 5 and 10 GB", "10 or more GB"))</f>
        <v>Less Than 5 GB</v>
      </c>
    </row>
    <row r="5163" spans="1:23" x14ac:dyDescent="0.2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J5163" t="str">
        <f>IF(Aggregate[[#This Row],[Under 30]]="YES","Under 30",IF(Aggregate[[#This Row],[Senior]]="YES", 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Download]]&lt;5,"Less Than 5 GB",IF(Aggregate[[#This Row],[Avg Monthly GB Download]]&lt;10,"Between 5 and 10 GB", "10 or more GB"))</f>
        <v>Between 5 and 10 GB</v>
      </c>
    </row>
    <row r="5164" spans="1:23" x14ac:dyDescent="0.2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J5164" t="str">
        <f>IF(Aggregate[[#This Row],[Under 30]]="YES","Under 30",IF(Aggregate[[#This Row],[Senior]]="YES", 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Download]]&lt;5,"Less Than 5 GB",IF(Aggregate[[#This Row],[Avg Monthly GB Download]]&lt;10,"Between 5 and 10 GB", "10 or more GB"))</f>
        <v>10 or more GB</v>
      </c>
    </row>
    <row r="5165" spans="1:23" x14ac:dyDescent="0.2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J5165" t="str">
        <f>IF(Aggregate[[#This Row],[Under 30]]="YES","Under 30",IF(Aggregate[[#This Row],[Senior]]="YES", 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Download]]&lt;5,"Less Than 5 GB",IF(Aggregate[[#This Row],[Avg Monthly GB Download]]&lt;10,"Between 5 and 10 GB", "10 or more GB"))</f>
        <v>Between 5 and 10 GB</v>
      </c>
    </row>
    <row r="5166" spans="1:23" x14ac:dyDescent="0.2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J5166" t="str">
        <f>IF(Aggregate[[#This Row],[Under 30]]="YES","Under 30",IF(Aggregate[[#This Row],[Senior]]="YES", 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Download]]&lt;5,"Less Than 5 GB",IF(Aggregate[[#This Row],[Avg Monthly GB Download]]&lt;10,"Between 5 and 10 GB", "10 or more GB"))</f>
        <v>Less Than 5 GB</v>
      </c>
    </row>
    <row r="5167" spans="1:23" x14ac:dyDescent="0.2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J5167" t="str">
        <f>IF(Aggregate[[#This Row],[Under 30]]="YES","Under 30",IF(Aggregate[[#This Row],[Senior]]="YES", 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Download]]&lt;5,"Less Than 5 GB",IF(Aggregate[[#This Row],[Avg Monthly GB Download]]&lt;10,"Between 5 and 10 GB", "10 or more GB"))</f>
        <v>Less Than 5 GB</v>
      </c>
    </row>
    <row r="5168" spans="1:23" x14ac:dyDescent="0.2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tr">
        <f>IF(Aggregate[[#This Row],[Under 30]]="YES","Under 30",IF(Aggregate[[#This Row],[Senior]]="YES", "Senior","Other"))</f>
        <v>Senior</v>
      </c>
      <c r="K5168" t="s">
        <v>21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Download]]&lt;5,"Less Than 5 GB",IF(Aggregate[[#This Row],[Avg Monthly GB Download]]&lt;10,"Between 5 and 10 GB", "10 or more GB"))</f>
        <v>Less Than 5 GB</v>
      </c>
    </row>
    <row r="5169" spans="1:23" x14ac:dyDescent="0.2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J5169" t="str">
        <f>IF(Aggregate[[#This Row],[Under 30]]="YES","Under 30",IF(Aggregate[[#This Row],[Senior]]="YES", 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Download]]&lt;5,"Less Than 5 GB",IF(Aggregate[[#This Row],[Avg Monthly GB Download]]&lt;10,"Between 5 and 10 GB", "10 or more GB"))</f>
        <v>Between 5 and 10 GB</v>
      </c>
    </row>
    <row r="5170" spans="1:23" x14ac:dyDescent="0.2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tr">
        <f>IF(Aggregate[[#This Row],[Under 30]]="YES","Under 30",IF(Aggregate[[#This Row],[Senior]]="YES", "Senior","Other"))</f>
        <v>Senior</v>
      </c>
      <c r="K5170" t="s">
        <v>21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Download]]&lt;5,"Less Than 5 GB",IF(Aggregate[[#This Row],[Avg Monthly GB Download]]&lt;10,"Between 5 and 10 GB", "10 or more GB"))</f>
        <v>Between 5 and 10 GB</v>
      </c>
    </row>
    <row r="5171" spans="1:23" x14ac:dyDescent="0.2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J5171" t="str">
        <f>IF(Aggregate[[#This Row],[Under 30]]="YES","Under 30",IF(Aggregate[[#This Row],[Senior]]="YES", 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Download]]&lt;5,"Less Than 5 GB",IF(Aggregate[[#This Row],[Avg Monthly GB Download]]&lt;10,"Between 5 and 10 GB", "10 or more GB"))</f>
        <v>10 or more GB</v>
      </c>
    </row>
    <row r="5172" spans="1:23" x14ac:dyDescent="0.2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J5172" t="str">
        <f>IF(Aggregate[[#This Row],[Under 30]]="YES","Under 30",IF(Aggregate[[#This Row],[Senior]]="YES", 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Download]]&lt;5,"Less Than 5 GB",IF(Aggregate[[#This Row],[Avg Monthly GB Download]]&lt;10,"Between 5 and 10 GB", "10 or more GB"))</f>
        <v>10 or more GB</v>
      </c>
    </row>
    <row r="5173" spans="1:23" x14ac:dyDescent="0.2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tr">
        <f>IF(Aggregate[[#This Row],[Under 30]]="YES","Under 30",IF(Aggregate[[#This Row],[Senior]]="YES", "Senior","Other"))</f>
        <v>Senior</v>
      </c>
      <c r="K5173" t="s">
        <v>21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Download]]&lt;5,"Less Than 5 GB",IF(Aggregate[[#This Row],[Avg Monthly GB Download]]&lt;10,"Between 5 and 10 GB", "10 or more GB"))</f>
        <v>Less Than 5 GB</v>
      </c>
    </row>
    <row r="5174" spans="1:23" x14ac:dyDescent="0.2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J5174" t="str">
        <f>IF(Aggregate[[#This Row],[Under 30]]="YES","Under 30",IF(Aggregate[[#This Row],[Senior]]="YES", 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Download]]&lt;5,"Less Than 5 GB",IF(Aggregate[[#This Row],[Avg Monthly GB Download]]&lt;10,"Between 5 and 10 GB", "10 or more GB"))</f>
        <v>Less Than 5 GB</v>
      </c>
    </row>
    <row r="5175" spans="1:23" x14ac:dyDescent="0.2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J5175" t="str">
        <f>IF(Aggregate[[#This Row],[Under 30]]="YES","Under 30",IF(Aggregate[[#This Row],[Senior]]="YES", 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Download]]&lt;5,"Less Than 5 GB",IF(Aggregate[[#This Row],[Avg Monthly GB Download]]&lt;10,"Between 5 and 10 GB", "10 or more GB"))</f>
        <v>10 or more GB</v>
      </c>
    </row>
    <row r="5176" spans="1:23" x14ac:dyDescent="0.2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J5176" t="str">
        <f>IF(Aggregate[[#This Row],[Under 30]]="YES","Under 30",IF(Aggregate[[#This Row],[Senior]]="YES", 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Download]]&lt;5,"Less Than 5 GB",IF(Aggregate[[#This Row],[Avg Monthly GB Download]]&lt;10,"Between 5 and 10 GB", "10 or more GB"))</f>
        <v>Less Than 5 GB</v>
      </c>
    </row>
    <row r="5177" spans="1:23" x14ac:dyDescent="0.2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tr">
        <f>IF(Aggregate[[#This Row],[Under 30]]="YES","Under 30",IF(Aggregate[[#This Row],[Senior]]="YES", "Senior","Other"))</f>
        <v>Senior</v>
      </c>
      <c r="K5177" t="s">
        <v>21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Download]]&lt;5,"Less Than 5 GB",IF(Aggregate[[#This Row],[Avg Monthly GB Download]]&lt;10,"Between 5 and 10 GB", "10 or more GB"))</f>
        <v>Between 5 and 10 GB</v>
      </c>
    </row>
    <row r="5178" spans="1:23" x14ac:dyDescent="0.2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J5178" t="str">
        <f>IF(Aggregate[[#This Row],[Under 30]]="YES","Under 30",IF(Aggregate[[#This Row],[Senior]]="YES", 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Download]]&lt;5,"Less Than 5 GB",IF(Aggregate[[#This Row],[Avg Monthly GB Download]]&lt;10,"Between 5 and 10 GB", "10 or more GB"))</f>
        <v>Between 5 and 10 GB</v>
      </c>
    </row>
    <row r="5179" spans="1:23" x14ac:dyDescent="0.2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J5179" t="str">
        <f>IF(Aggregate[[#This Row],[Under 30]]="YES","Under 30",IF(Aggregate[[#This Row],[Senior]]="YES", 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Download]]&lt;5,"Less Than 5 GB",IF(Aggregate[[#This Row],[Avg Monthly GB Download]]&lt;10,"Between 5 and 10 GB", "10 or more GB"))</f>
        <v>10 or more GB</v>
      </c>
    </row>
    <row r="5180" spans="1:23" x14ac:dyDescent="0.2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J5180" t="str">
        <f>IF(Aggregate[[#This Row],[Under 30]]="YES","Under 30",IF(Aggregate[[#This Row],[Senior]]="YES", 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Download]]&lt;5,"Less Than 5 GB",IF(Aggregate[[#This Row],[Avg Monthly GB Download]]&lt;10,"Between 5 and 10 GB", "10 or more GB"))</f>
        <v>Between 5 and 10 GB</v>
      </c>
    </row>
    <row r="5181" spans="1:23" x14ac:dyDescent="0.2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J5181" t="str">
        <f>IF(Aggregate[[#This Row],[Under 30]]="YES","Under 30",IF(Aggregate[[#This Row],[Senior]]="YES", 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Download]]&lt;5,"Less Than 5 GB",IF(Aggregate[[#This Row],[Avg Monthly GB Download]]&lt;10,"Between 5 and 10 GB", "10 or more GB"))</f>
        <v>10 or more GB</v>
      </c>
    </row>
    <row r="5182" spans="1:23" x14ac:dyDescent="0.2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J5182" t="str">
        <f>IF(Aggregate[[#This Row],[Under 30]]="YES","Under 30",IF(Aggregate[[#This Row],[Senior]]="YES", 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Download]]&lt;5,"Less Than 5 GB",IF(Aggregate[[#This Row],[Avg Monthly GB Download]]&lt;10,"Between 5 and 10 GB", "10 or more GB"))</f>
        <v>Between 5 and 10 GB</v>
      </c>
    </row>
    <row r="5183" spans="1:23" x14ac:dyDescent="0.2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J5183" t="str">
        <f>IF(Aggregate[[#This Row],[Under 30]]="YES","Under 30",IF(Aggregate[[#This Row],[Senior]]="YES", 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Download]]&lt;5,"Less Than 5 GB",IF(Aggregate[[#This Row],[Avg Monthly GB Download]]&lt;10,"Between 5 and 10 GB", "10 or more GB"))</f>
        <v>Less Than 5 GB</v>
      </c>
    </row>
    <row r="5184" spans="1:23" x14ac:dyDescent="0.2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tr">
        <f>IF(Aggregate[[#This Row],[Under 30]]="YES","Under 30",IF(Aggregate[[#This Row],[Senior]]="YES", "Senior","Other"))</f>
        <v>Senior</v>
      </c>
      <c r="K5184" t="s">
        <v>21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Download]]&lt;5,"Less Than 5 GB",IF(Aggregate[[#This Row],[Avg Monthly GB Download]]&lt;10,"Between 5 and 10 GB", "10 or more GB"))</f>
        <v>Less Than 5 GB</v>
      </c>
    </row>
    <row r="5185" spans="1:23" x14ac:dyDescent="0.2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J5185" t="str">
        <f>IF(Aggregate[[#This Row],[Under 30]]="YES","Under 30",IF(Aggregate[[#This Row],[Senior]]="YES", 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Download]]&lt;5,"Less Than 5 GB",IF(Aggregate[[#This Row],[Avg Monthly GB Download]]&lt;10,"Between 5 and 10 GB", "10 or more GB"))</f>
        <v>Between 5 and 10 GB</v>
      </c>
    </row>
    <row r="5186" spans="1:23" x14ac:dyDescent="0.2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J5186" t="str">
        <f>IF(Aggregate[[#This Row],[Under 30]]="YES","Under 30",IF(Aggregate[[#This Row],[Senior]]="YES", 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Download]]&lt;5,"Less Than 5 GB",IF(Aggregate[[#This Row],[Avg Monthly GB Download]]&lt;10,"Between 5 and 10 GB", "10 or more GB"))</f>
        <v>10 or more GB</v>
      </c>
    </row>
    <row r="5187" spans="1:23" x14ac:dyDescent="0.2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J5187" t="str">
        <f>IF(Aggregate[[#This Row],[Under 30]]="YES","Under 30",IF(Aggregate[[#This Row],[Senior]]="YES", 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Download]]&lt;5,"Less Than 5 GB",IF(Aggregate[[#This Row],[Avg Monthly GB Download]]&lt;10,"Between 5 and 10 GB", "10 or more GB"))</f>
        <v>Less Than 5 GB</v>
      </c>
    </row>
    <row r="5188" spans="1:23" x14ac:dyDescent="0.2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J5188" t="str">
        <f>IF(Aggregate[[#This Row],[Under 30]]="YES","Under 30",IF(Aggregate[[#This Row],[Senior]]="YES", 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Download]]&lt;5,"Less Than 5 GB",IF(Aggregate[[#This Row],[Avg Monthly GB Download]]&lt;10,"Between 5 and 10 GB", "10 or more GB"))</f>
        <v>Between 5 and 10 GB</v>
      </c>
    </row>
    <row r="5189" spans="1:23" x14ac:dyDescent="0.2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tr">
        <f>IF(Aggregate[[#This Row],[Under 30]]="YES","Under 30",IF(Aggregate[[#This Row],[Senior]]="YES", "Senior","Other"))</f>
        <v>Senior</v>
      </c>
      <c r="K5189" t="s">
        <v>21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Download]]&lt;5,"Less Than 5 GB",IF(Aggregate[[#This Row],[Avg Monthly GB Download]]&lt;10,"Between 5 and 10 GB", "10 or more GB"))</f>
        <v>Between 5 and 10 GB</v>
      </c>
    </row>
    <row r="5190" spans="1:23" x14ac:dyDescent="0.2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J5190" t="str">
        <f>IF(Aggregate[[#This Row],[Under 30]]="YES","Under 30",IF(Aggregate[[#This Row],[Senior]]="YES", 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Download]]&lt;5,"Less Than 5 GB",IF(Aggregate[[#This Row],[Avg Monthly GB Download]]&lt;10,"Between 5 and 10 GB", "10 or more GB"))</f>
        <v>10 or more GB</v>
      </c>
    </row>
    <row r="5191" spans="1:23" x14ac:dyDescent="0.2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J5191" t="str">
        <f>IF(Aggregate[[#This Row],[Under 30]]="YES","Under 30",IF(Aggregate[[#This Row],[Senior]]="YES", 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Download]]&lt;5,"Less Than 5 GB",IF(Aggregate[[#This Row],[Avg Monthly GB Download]]&lt;10,"Between 5 and 10 GB", "10 or more GB"))</f>
        <v>Less Than 5 GB</v>
      </c>
    </row>
    <row r="5192" spans="1:23" x14ac:dyDescent="0.2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J5192" t="str">
        <f>IF(Aggregate[[#This Row],[Under 30]]="YES","Under 30",IF(Aggregate[[#This Row],[Senior]]="YES", 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Download]]&lt;5,"Less Than 5 GB",IF(Aggregate[[#This Row],[Avg Monthly GB Download]]&lt;10,"Between 5 and 10 GB", "10 or more GB"))</f>
        <v>Between 5 and 10 GB</v>
      </c>
    </row>
    <row r="5193" spans="1:23" x14ac:dyDescent="0.2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J5193" t="str">
        <f>IF(Aggregate[[#This Row],[Under 30]]="YES","Under 30",IF(Aggregate[[#This Row],[Senior]]="YES", 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Download]]&lt;5,"Less Than 5 GB",IF(Aggregate[[#This Row],[Avg Monthly GB Download]]&lt;10,"Between 5 and 10 GB", "10 or more GB"))</f>
        <v>10 or more GB</v>
      </c>
    </row>
    <row r="5194" spans="1:23" x14ac:dyDescent="0.2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J5194" t="str">
        <f>IF(Aggregate[[#This Row],[Under 30]]="YES","Under 30",IF(Aggregate[[#This Row],[Senior]]="YES", 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Download]]&lt;5,"Less Than 5 GB",IF(Aggregate[[#This Row],[Avg Monthly GB Download]]&lt;10,"Between 5 and 10 GB", "10 or more GB"))</f>
        <v>Less Than 5 GB</v>
      </c>
    </row>
    <row r="5195" spans="1:23" x14ac:dyDescent="0.2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tr">
        <f>IF(Aggregate[[#This Row],[Under 30]]="YES","Under 30",IF(Aggregate[[#This Row],[Senior]]="YES", "Senior","Other"))</f>
        <v>Senior</v>
      </c>
      <c r="K5195" t="s">
        <v>21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Download]]&lt;5,"Less Than 5 GB",IF(Aggregate[[#This Row],[Avg Monthly GB Download]]&lt;10,"Between 5 and 10 GB", "10 or more GB"))</f>
        <v>Between 5 and 10 GB</v>
      </c>
    </row>
    <row r="5196" spans="1:23" x14ac:dyDescent="0.2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J5196" t="str">
        <f>IF(Aggregate[[#This Row],[Under 30]]="YES","Under 30",IF(Aggregate[[#This Row],[Senior]]="YES", 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Download]]&lt;5,"Less Than 5 GB",IF(Aggregate[[#This Row],[Avg Monthly GB Download]]&lt;10,"Between 5 and 10 GB", "10 or more GB"))</f>
        <v>10 or more GB</v>
      </c>
    </row>
    <row r="5197" spans="1:23" x14ac:dyDescent="0.2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J5197" t="str">
        <f>IF(Aggregate[[#This Row],[Under 30]]="YES","Under 30",IF(Aggregate[[#This Row],[Senior]]="YES", 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Download]]&lt;5,"Less Than 5 GB",IF(Aggregate[[#This Row],[Avg Monthly GB Download]]&lt;10,"Between 5 and 10 GB", "10 or more GB"))</f>
        <v>10 or more GB</v>
      </c>
    </row>
    <row r="5198" spans="1:23" x14ac:dyDescent="0.2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tr">
        <f>IF(Aggregate[[#This Row],[Under 30]]="YES","Under 30",IF(Aggregate[[#This Row],[Senior]]="YES", "Senior","Other"))</f>
        <v>Senior</v>
      </c>
      <c r="K5198" t="s">
        <v>25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Download]]&lt;5,"Less Than 5 GB",IF(Aggregate[[#This Row],[Avg Monthly GB Download]]&lt;10,"Between 5 and 10 GB", "10 or more GB"))</f>
        <v>10 or more GB</v>
      </c>
    </row>
    <row r="5199" spans="1:23" x14ac:dyDescent="0.2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J5199" t="str">
        <f>IF(Aggregate[[#This Row],[Under 30]]="YES","Under 30",IF(Aggregate[[#This Row],[Senior]]="YES", 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Download]]&lt;5,"Less Than 5 GB",IF(Aggregate[[#This Row],[Avg Monthly GB Download]]&lt;10,"Between 5 and 10 GB", "10 or more GB"))</f>
        <v>Less Than 5 GB</v>
      </c>
    </row>
    <row r="5200" spans="1:23" x14ac:dyDescent="0.2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J5200" t="str">
        <f>IF(Aggregate[[#This Row],[Under 30]]="YES","Under 30",IF(Aggregate[[#This Row],[Senior]]="YES", 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Download]]&lt;5,"Less Than 5 GB",IF(Aggregate[[#This Row],[Avg Monthly GB Download]]&lt;10,"Between 5 and 10 GB", "10 or more GB"))</f>
        <v>Between 5 and 10 GB</v>
      </c>
    </row>
    <row r="5201" spans="1:23" x14ac:dyDescent="0.2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J5201" t="str">
        <f>IF(Aggregate[[#This Row],[Under 30]]="YES","Under 30",IF(Aggregate[[#This Row],[Senior]]="YES", 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Download]]&lt;5,"Less Than 5 GB",IF(Aggregate[[#This Row],[Avg Monthly GB Download]]&lt;10,"Between 5 and 10 GB", "10 or more GB"))</f>
        <v>Less Than 5 GB</v>
      </c>
    </row>
    <row r="5202" spans="1:23" x14ac:dyDescent="0.2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J5202" t="str">
        <f>IF(Aggregate[[#This Row],[Under 30]]="YES","Under 30",IF(Aggregate[[#This Row],[Senior]]="YES", 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Download]]&lt;5,"Less Than 5 GB",IF(Aggregate[[#This Row],[Avg Monthly GB Download]]&lt;10,"Between 5 and 10 GB", "10 or more GB"))</f>
        <v>Between 5 and 10 GB</v>
      </c>
    </row>
    <row r="5203" spans="1:23" x14ac:dyDescent="0.2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J5203" t="str">
        <f>IF(Aggregate[[#This Row],[Under 30]]="YES","Under 30",IF(Aggregate[[#This Row],[Senior]]="YES", 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Download]]&lt;5,"Less Than 5 GB",IF(Aggregate[[#This Row],[Avg Monthly GB Download]]&lt;10,"Between 5 and 10 GB", "10 or more GB"))</f>
        <v>Between 5 and 10 GB</v>
      </c>
    </row>
    <row r="5204" spans="1:23" x14ac:dyDescent="0.2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J5204" t="str">
        <f>IF(Aggregate[[#This Row],[Under 30]]="YES","Under 30",IF(Aggregate[[#This Row],[Senior]]="YES", 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Download]]&lt;5,"Less Than 5 GB",IF(Aggregate[[#This Row],[Avg Monthly GB Download]]&lt;10,"Between 5 and 10 GB", "10 or more GB"))</f>
        <v>Between 5 and 10 GB</v>
      </c>
    </row>
    <row r="5205" spans="1:23" x14ac:dyDescent="0.2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tr">
        <f>IF(Aggregate[[#This Row],[Under 30]]="YES","Under 30",IF(Aggregate[[#This Row],[Senior]]="YES", "Senior","Other"))</f>
        <v>Senior</v>
      </c>
      <c r="K5205" t="s">
        <v>21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Download]]&lt;5,"Less Than 5 GB",IF(Aggregate[[#This Row],[Avg Monthly GB Download]]&lt;10,"Between 5 and 10 GB", "10 or more GB"))</f>
        <v>Less Than 5 GB</v>
      </c>
    </row>
    <row r="5206" spans="1:23" x14ac:dyDescent="0.2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J5206" t="str">
        <f>IF(Aggregate[[#This Row],[Under 30]]="YES","Under 30",IF(Aggregate[[#This Row],[Senior]]="YES", 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Download]]&lt;5,"Less Than 5 GB",IF(Aggregate[[#This Row],[Avg Monthly GB Download]]&lt;10,"Between 5 and 10 GB", "10 or more GB"))</f>
        <v>10 or more GB</v>
      </c>
    </row>
    <row r="5207" spans="1:23" x14ac:dyDescent="0.2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tr">
        <f>IF(Aggregate[[#This Row],[Under 30]]="YES","Under 30",IF(Aggregate[[#This Row],[Senior]]="YES", "Senior","Other"))</f>
        <v>Senior</v>
      </c>
      <c r="K5207" t="s">
        <v>21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Download]]&lt;5,"Less Than 5 GB",IF(Aggregate[[#This Row],[Avg Monthly GB Download]]&lt;10,"Between 5 and 10 GB", "10 or more GB"))</f>
        <v>Less Than 5 GB</v>
      </c>
    </row>
    <row r="5208" spans="1:23" x14ac:dyDescent="0.2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J5208" t="str">
        <f>IF(Aggregate[[#This Row],[Under 30]]="YES","Under 30",IF(Aggregate[[#This Row],[Senior]]="YES", 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Download]]&lt;5,"Less Than 5 GB",IF(Aggregate[[#This Row],[Avg Monthly GB Download]]&lt;10,"Between 5 and 10 GB", "10 or more GB"))</f>
        <v>10 or more GB</v>
      </c>
    </row>
    <row r="5209" spans="1:23" x14ac:dyDescent="0.2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J5209" t="str">
        <f>IF(Aggregate[[#This Row],[Under 30]]="YES","Under 30",IF(Aggregate[[#This Row],[Senior]]="YES", 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Download]]&lt;5,"Less Than 5 GB",IF(Aggregate[[#This Row],[Avg Monthly GB Download]]&lt;10,"Between 5 and 10 GB", "10 or more GB"))</f>
        <v>Less Than 5 GB</v>
      </c>
    </row>
    <row r="5210" spans="1:23" x14ac:dyDescent="0.2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J5210" t="str">
        <f>IF(Aggregate[[#This Row],[Under 30]]="YES","Under 30",IF(Aggregate[[#This Row],[Senior]]="YES", 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Download]]&lt;5,"Less Than 5 GB",IF(Aggregate[[#This Row],[Avg Monthly GB Download]]&lt;10,"Between 5 and 10 GB", "10 or more GB"))</f>
        <v>Less Than 5 GB</v>
      </c>
    </row>
    <row r="5211" spans="1:23" x14ac:dyDescent="0.2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J5211" t="str">
        <f>IF(Aggregate[[#This Row],[Under 30]]="YES","Under 30",IF(Aggregate[[#This Row],[Senior]]="YES", 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Download]]&lt;5,"Less Than 5 GB",IF(Aggregate[[#This Row],[Avg Monthly GB Download]]&lt;10,"Between 5 and 10 GB", "10 or more GB"))</f>
        <v>10 or more GB</v>
      </c>
    </row>
    <row r="5212" spans="1:23" x14ac:dyDescent="0.2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J5212" t="str">
        <f>IF(Aggregate[[#This Row],[Under 30]]="YES","Under 30",IF(Aggregate[[#This Row],[Senior]]="YES", 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Download]]&lt;5,"Less Than 5 GB",IF(Aggregate[[#This Row],[Avg Monthly GB Download]]&lt;10,"Between 5 and 10 GB", "10 or more GB"))</f>
        <v>Between 5 and 10 GB</v>
      </c>
    </row>
    <row r="5213" spans="1:23" x14ac:dyDescent="0.2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J5213" t="str">
        <f>IF(Aggregate[[#This Row],[Under 30]]="YES","Under 30",IF(Aggregate[[#This Row],[Senior]]="YES", 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Download]]&lt;5,"Less Than 5 GB",IF(Aggregate[[#This Row],[Avg Monthly GB Download]]&lt;10,"Between 5 and 10 GB", "10 or more GB"))</f>
        <v>10 or more GB</v>
      </c>
    </row>
    <row r="5214" spans="1:23" x14ac:dyDescent="0.2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J5214" t="str">
        <f>IF(Aggregate[[#This Row],[Under 30]]="YES","Under 30",IF(Aggregate[[#This Row],[Senior]]="YES", 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Download]]&lt;5,"Less Than 5 GB",IF(Aggregate[[#This Row],[Avg Monthly GB Download]]&lt;10,"Between 5 and 10 GB", "10 or more GB"))</f>
        <v>Between 5 and 10 GB</v>
      </c>
    </row>
    <row r="5215" spans="1:23" x14ac:dyDescent="0.2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J5215" t="str">
        <f>IF(Aggregate[[#This Row],[Under 30]]="YES","Under 30",IF(Aggregate[[#This Row],[Senior]]="YES", 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Download]]&lt;5,"Less Than 5 GB",IF(Aggregate[[#This Row],[Avg Monthly GB Download]]&lt;10,"Between 5 and 10 GB", "10 or more GB"))</f>
        <v>Less Than 5 GB</v>
      </c>
    </row>
    <row r="5216" spans="1:23" x14ac:dyDescent="0.2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J5216" t="str">
        <f>IF(Aggregate[[#This Row],[Under 30]]="YES","Under 30",IF(Aggregate[[#This Row],[Senior]]="YES", 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Download]]&lt;5,"Less Than 5 GB",IF(Aggregate[[#This Row],[Avg Monthly GB Download]]&lt;10,"Between 5 and 10 GB", "10 or more GB"))</f>
        <v>Less Than 5 GB</v>
      </c>
    </row>
    <row r="5217" spans="1:23" x14ac:dyDescent="0.2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J5217" t="str">
        <f>IF(Aggregate[[#This Row],[Under 30]]="YES","Under 30",IF(Aggregate[[#This Row],[Senior]]="YES", 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Download]]&lt;5,"Less Than 5 GB",IF(Aggregate[[#This Row],[Avg Monthly GB Download]]&lt;10,"Between 5 and 10 GB", "10 or more GB"))</f>
        <v>10 or more GB</v>
      </c>
    </row>
    <row r="5218" spans="1:23" x14ac:dyDescent="0.2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J5218" t="str">
        <f>IF(Aggregate[[#This Row],[Under 30]]="YES","Under 30",IF(Aggregate[[#This Row],[Senior]]="YES", 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Download]]&lt;5,"Less Than 5 GB",IF(Aggregate[[#This Row],[Avg Monthly GB Download]]&lt;10,"Between 5 and 10 GB", "10 or more GB"))</f>
        <v>Less Than 5 GB</v>
      </c>
    </row>
    <row r="5219" spans="1:23" x14ac:dyDescent="0.2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J5219" t="str">
        <f>IF(Aggregate[[#This Row],[Under 30]]="YES","Under 30",IF(Aggregate[[#This Row],[Senior]]="YES", 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Download]]&lt;5,"Less Than 5 GB",IF(Aggregate[[#This Row],[Avg Monthly GB Download]]&lt;10,"Between 5 and 10 GB", "10 or more GB"))</f>
        <v>10 or more GB</v>
      </c>
    </row>
    <row r="5220" spans="1:23" x14ac:dyDescent="0.2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J5220" t="str">
        <f>IF(Aggregate[[#This Row],[Under 30]]="YES","Under 30",IF(Aggregate[[#This Row],[Senior]]="YES", 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Download]]&lt;5,"Less Than 5 GB",IF(Aggregate[[#This Row],[Avg Monthly GB Download]]&lt;10,"Between 5 and 10 GB", "10 or more GB"))</f>
        <v>Between 5 and 10 GB</v>
      </c>
    </row>
    <row r="5221" spans="1:23" x14ac:dyDescent="0.2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J5221" t="str">
        <f>IF(Aggregate[[#This Row],[Under 30]]="YES","Under 30",IF(Aggregate[[#This Row],[Senior]]="YES", 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Download]]&lt;5,"Less Than 5 GB",IF(Aggregate[[#This Row],[Avg Monthly GB Download]]&lt;10,"Between 5 and 10 GB", "10 or more GB"))</f>
        <v>Less Than 5 GB</v>
      </c>
    </row>
    <row r="5222" spans="1:23" x14ac:dyDescent="0.2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J5222" t="str">
        <f>IF(Aggregate[[#This Row],[Under 30]]="YES","Under 30",IF(Aggregate[[#This Row],[Senior]]="YES", 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Download]]&lt;5,"Less Than 5 GB",IF(Aggregate[[#This Row],[Avg Monthly GB Download]]&lt;10,"Between 5 and 10 GB", "10 or more GB"))</f>
        <v>Less Than 5 GB</v>
      </c>
    </row>
    <row r="5223" spans="1:23" x14ac:dyDescent="0.2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J5223" t="str">
        <f>IF(Aggregate[[#This Row],[Under 30]]="YES","Under 30",IF(Aggregate[[#This Row],[Senior]]="YES", 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Download]]&lt;5,"Less Than 5 GB",IF(Aggregate[[#This Row],[Avg Monthly GB Download]]&lt;10,"Between 5 and 10 GB", "10 or more GB"))</f>
        <v>10 or more GB</v>
      </c>
    </row>
    <row r="5224" spans="1:23" x14ac:dyDescent="0.2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J5224" t="str">
        <f>IF(Aggregate[[#This Row],[Under 30]]="YES","Under 30",IF(Aggregate[[#This Row],[Senior]]="YES", 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Download]]&lt;5,"Less Than 5 GB",IF(Aggregate[[#This Row],[Avg Monthly GB Download]]&lt;10,"Between 5 and 10 GB", "10 or more GB"))</f>
        <v>Between 5 and 10 GB</v>
      </c>
    </row>
    <row r="5225" spans="1:23" x14ac:dyDescent="0.2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J5225" t="str">
        <f>IF(Aggregate[[#This Row],[Under 30]]="YES","Under 30",IF(Aggregate[[#This Row],[Senior]]="YES", 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Download]]&lt;5,"Less Than 5 GB",IF(Aggregate[[#This Row],[Avg Monthly GB Download]]&lt;10,"Between 5 and 10 GB", "10 or more GB"))</f>
        <v>10 or more GB</v>
      </c>
    </row>
    <row r="5226" spans="1:23" x14ac:dyDescent="0.2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J5226" t="str">
        <f>IF(Aggregate[[#This Row],[Under 30]]="YES","Under 30",IF(Aggregate[[#This Row],[Senior]]="YES", 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Download]]&lt;5,"Less Than 5 GB",IF(Aggregate[[#This Row],[Avg Monthly GB Download]]&lt;10,"Between 5 and 10 GB", "10 or more GB"))</f>
        <v>Less Than 5 GB</v>
      </c>
    </row>
    <row r="5227" spans="1:23" x14ac:dyDescent="0.2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J5227" t="str">
        <f>IF(Aggregate[[#This Row],[Under 30]]="YES","Under 30",IF(Aggregate[[#This Row],[Senior]]="YES", 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Download]]&lt;5,"Less Than 5 GB",IF(Aggregate[[#This Row],[Avg Monthly GB Download]]&lt;10,"Between 5 and 10 GB", "10 or more GB"))</f>
        <v>Less Than 5 GB</v>
      </c>
    </row>
    <row r="5228" spans="1:23" x14ac:dyDescent="0.2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J5228" t="str">
        <f>IF(Aggregate[[#This Row],[Under 30]]="YES","Under 30",IF(Aggregate[[#This Row],[Senior]]="YES", 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Download]]&lt;5,"Less Than 5 GB",IF(Aggregate[[#This Row],[Avg Monthly GB Download]]&lt;10,"Between 5 and 10 GB", "10 or more GB"))</f>
        <v>Between 5 and 10 GB</v>
      </c>
    </row>
    <row r="5229" spans="1:23" x14ac:dyDescent="0.2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J5229" t="str">
        <f>IF(Aggregate[[#This Row],[Under 30]]="YES","Under 30",IF(Aggregate[[#This Row],[Senior]]="YES", 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Download]]&lt;5,"Less Than 5 GB",IF(Aggregate[[#This Row],[Avg Monthly GB Download]]&lt;10,"Between 5 and 10 GB", "10 or more GB"))</f>
        <v>Between 5 and 10 GB</v>
      </c>
    </row>
    <row r="5230" spans="1:23" x14ac:dyDescent="0.2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J5230" t="str">
        <f>IF(Aggregate[[#This Row],[Under 30]]="YES","Under 30",IF(Aggregate[[#This Row],[Senior]]="YES", 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Download]]&lt;5,"Less Than 5 GB",IF(Aggregate[[#This Row],[Avg Monthly GB Download]]&lt;10,"Between 5 and 10 GB", "10 or more GB"))</f>
        <v>Less Than 5 GB</v>
      </c>
    </row>
    <row r="5231" spans="1:23" x14ac:dyDescent="0.2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J5231" t="str">
        <f>IF(Aggregate[[#This Row],[Under 30]]="YES","Under 30",IF(Aggregate[[#This Row],[Senior]]="YES", 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Download]]&lt;5,"Less Than 5 GB",IF(Aggregate[[#This Row],[Avg Monthly GB Download]]&lt;10,"Between 5 and 10 GB", "10 or more GB"))</f>
        <v>Between 5 and 10 GB</v>
      </c>
    </row>
    <row r="5232" spans="1:23" x14ac:dyDescent="0.2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J5232" t="str">
        <f>IF(Aggregate[[#This Row],[Under 30]]="YES","Under 30",IF(Aggregate[[#This Row],[Senior]]="YES", 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Download]]&lt;5,"Less Than 5 GB",IF(Aggregate[[#This Row],[Avg Monthly GB Download]]&lt;10,"Between 5 and 10 GB", "10 or more GB"))</f>
        <v>Between 5 and 10 GB</v>
      </c>
    </row>
    <row r="5233" spans="1:23" x14ac:dyDescent="0.2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J5233" t="str">
        <f>IF(Aggregate[[#This Row],[Under 30]]="YES","Under 30",IF(Aggregate[[#This Row],[Senior]]="YES", 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Download]]&lt;5,"Less Than 5 GB",IF(Aggregate[[#This Row],[Avg Monthly GB Download]]&lt;10,"Between 5 and 10 GB", "10 or more GB"))</f>
        <v>10 or more GB</v>
      </c>
    </row>
    <row r="5234" spans="1:23" x14ac:dyDescent="0.2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J5234" t="str">
        <f>IF(Aggregate[[#This Row],[Under 30]]="YES","Under 30",IF(Aggregate[[#This Row],[Senior]]="YES", 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Download]]&lt;5,"Less Than 5 GB",IF(Aggregate[[#This Row],[Avg Monthly GB Download]]&lt;10,"Between 5 and 10 GB", "10 or more GB"))</f>
        <v>10 or more GB</v>
      </c>
    </row>
    <row r="5235" spans="1:23" x14ac:dyDescent="0.2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tr">
        <f>IF(Aggregate[[#This Row],[Under 30]]="YES","Under 30",IF(Aggregate[[#This Row],[Senior]]="YES", "Senior","Other"))</f>
        <v>Senior</v>
      </c>
      <c r="K5235" t="s">
        <v>21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Download]]&lt;5,"Less Than 5 GB",IF(Aggregate[[#This Row],[Avg Monthly GB Download]]&lt;10,"Between 5 and 10 GB", "10 or more GB"))</f>
        <v>Between 5 and 10 GB</v>
      </c>
    </row>
    <row r="5236" spans="1:23" x14ac:dyDescent="0.2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tr">
        <f>IF(Aggregate[[#This Row],[Under 30]]="YES","Under 30",IF(Aggregate[[#This Row],[Senior]]="YES", "Senior","Other"))</f>
        <v>Senior</v>
      </c>
      <c r="K5236" t="s">
        <v>21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Download]]&lt;5,"Less Than 5 GB",IF(Aggregate[[#This Row],[Avg Monthly GB Download]]&lt;10,"Between 5 and 10 GB", "10 or more GB"))</f>
        <v>Less Than 5 GB</v>
      </c>
    </row>
    <row r="5237" spans="1:23" x14ac:dyDescent="0.2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J5237" t="str">
        <f>IF(Aggregate[[#This Row],[Under 30]]="YES","Under 30",IF(Aggregate[[#This Row],[Senior]]="YES", 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Download]]&lt;5,"Less Than 5 GB",IF(Aggregate[[#This Row],[Avg Monthly GB Download]]&lt;10,"Between 5 and 10 GB", "10 or more GB"))</f>
        <v>Less Than 5 GB</v>
      </c>
    </row>
    <row r="5238" spans="1:23" x14ac:dyDescent="0.2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J5238" t="str">
        <f>IF(Aggregate[[#This Row],[Under 30]]="YES","Under 30",IF(Aggregate[[#This Row],[Senior]]="YES", 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Download]]&lt;5,"Less Than 5 GB",IF(Aggregate[[#This Row],[Avg Monthly GB Download]]&lt;10,"Between 5 and 10 GB", "10 or more GB"))</f>
        <v>Less Than 5 GB</v>
      </c>
    </row>
    <row r="5239" spans="1:23" x14ac:dyDescent="0.2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J5239" t="str">
        <f>IF(Aggregate[[#This Row],[Under 30]]="YES","Under 30",IF(Aggregate[[#This Row],[Senior]]="YES", 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Download]]&lt;5,"Less Than 5 GB",IF(Aggregate[[#This Row],[Avg Monthly GB Download]]&lt;10,"Between 5 and 10 GB", "10 or more GB"))</f>
        <v>10 or more GB</v>
      </c>
    </row>
    <row r="5240" spans="1:23" x14ac:dyDescent="0.2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J5240" t="str">
        <f>IF(Aggregate[[#This Row],[Under 30]]="YES","Under 30",IF(Aggregate[[#This Row],[Senior]]="YES", 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Download]]&lt;5,"Less Than 5 GB",IF(Aggregate[[#This Row],[Avg Monthly GB Download]]&lt;10,"Between 5 and 10 GB", "10 or more GB"))</f>
        <v>10 or more GB</v>
      </c>
    </row>
    <row r="5241" spans="1:23" x14ac:dyDescent="0.2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tr">
        <f>IF(Aggregate[[#This Row],[Under 30]]="YES","Under 30",IF(Aggregate[[#This Row],[Senior]]="YES", "Senior","Other"))</f>
        <v>Senior</v>
      </c>
      <c r="K5241" t="s">
        <v>21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Download]]&lt;5,"Less Than 5 GB",IF(Aggregate[[#This Row],[Avg Monthly GB Download]]&lt;10,"Between 5 and 10 GB", "10 or more GB"))</f>
        <v>Less Than 5 GB</v>
      </c>
    </row>
    <row r="5242" spans="1:23" x14ac:dyDescent="0.2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J5242" t="str">
        <f>IF(Aggregate[[#This Row],[Under 30]]="YES","Under 30",IF(Aggregate[[#This Row],[Senior]]="YES", 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Download]]&lt;5,"Less Than 5 GB",IF(Aggregate[[#This Row],[Avg Monthly GB Download]]&lt;10,"Between 5 and 10 GB", "10 or more GB"))</f>
        <v>10 or more GB</v>
      </c>
    </row>
    <row r="5243" spans="1:23" x14ac:dyDescent="0.2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J5243" t="str">
        <f>IF(Aggregate[[#This Row],[Under 30]]="YES","Under 30",IF(Aggregate[[#This Row],[Senior]]="YES", 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Download]]&lt;5,"Less Than 5 GB",IF(Aggregate[[#This Row],[Avg Monthly GB Download]]&lt;10,"Between 5 and 10 GB", "10 or more GB"))</f>
        <v>Between 5 and 10 GB</v>
      </c>
    </row>
    <row r="5244" spans="1:23" x14ac:dyDescent="0.2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tr">
        <f>IF(Aggregate[[#This Row],[Under 30]]="YES","Under 30",IF(Aggregate[[#This Row],[Senior]]="YES", "Senior","Other"))</f>
        <v>Senior</v>
      </c>
      <c r="K5244" t="s">
        <v>21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Download]]&lt;5,"Less Than 5 GB",IF(Aggregate[[#This Row],[Avg Monthly GB Download]]&lt;10,"Between 5 and 10 GB", "10 or more GB"))</f>
        <v>Between 5 and 10 GB</v>
      </c>
    </row>
    <row r="5245" spans="1:23" x14ac:dyDescent="0.2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J5245" t="str">
        <f>IF(Aggregate[[#This Row],[Under 30]]="YES","Under 30",IF(Aggregate[[#This Row],[Senior]]="YES", 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Download]]&lt;5,"Less Than 5 GB",IF(Aggregate[[#This Row],[Avg Monthly GB Download]]&lt;10,"Between 5 and 10 GB", "10 or more GB"))</f>
        <v>10 or more GB</v>
      </c>
    </row>
    <row r="5246" spans="1:23" x14ac:dyDescent="0.2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J5246" t="str">
        <f>IF(Aggregate[[#This Row],[Under 30]]="YES","Under 30",IF(Aggregate[[#This Row],[Senior]]="YES", 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Download]]&lt;5,"Less Than 5 GB",IF(Aggregate[[#This Row],[Avg Monthly GB Download]]&lt;10,"Between 5 and 10 GB", "10 or more GB"))</f>
        <v>Between 5 and 10 GB</v>
      </c>
    </row>
    <row r="5247" spans="1:23" x14ac:dyDescent="0.2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tr">
        <f>IF(Aggregate[[#This Row],[Under 30]]="YES","Under 30",IF(Aggregate[[#This Row],[Senior]]="YES", "Senior","Other"))</f>
        <v>Senior</v>
      </c>
      <c r="K5247" t="s">
        <v>21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Download]]&lt;5,"Less Than 5 GB",IF(Aggregate[[#This Row],[Avg Monthly GB Download]]&lt;10,"Between 5 and 10 GB", "10 or more GB"))</f>
        <v>Between 5 and 10 GB</v>
      </c>
    </row>
    <row r="5248" spans="1:23" x14ac:dyDescent="0.2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J5248" t="str">
        <f>IF(Aggregate[[#This Row],[Under 30]]="YES","Under 30",IF(Aggregate[[#This Row],[Senior]]="YES", 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Download]]&lt;5,"Less Than 5 GB",IF(Aggregate[[#This Row],[Avg Monthly GB Download]]&lt;10,"Between 5 and 10 GB", "10 or more GB"))</f>
        <v>Between 5 and 10 GB</v>
      </c>
    </row>
    <row r="5249" spans="1:23" x14ac:dyDescent="0.2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J5249" t="str">
        <f>IF(Aggregate[[#This Row],[Under 30]]="YES","Under 30",IF(Aggregate[[#This Row],[Senior]]="YES", 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Download]]&lt;5,"Less Than 5 GB",IF(Aggregate[[#This Row],[Avg Monthly GB Download]]&lt;10,"Between 5 and 10 GB", "10 or more GB"))</f>
        <v>Between 5 and 10 GB</v>
      </c>
    </row>
    <row r="5250" spans="1:23" x14ac:dyDescent="0.2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J5250" t="str">
        <f>IF(Aggregate[[#This Row],[Under 30]]="YES","Under 30",IF(Aggregate[[#This Row],[Senior]]="YES", 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Download]]&lt;5,"Less Than 5 GB",IF(Aggregate[[#This Row],[Avg Monthly GB Download]]&lt;10,"Between 5 and 10 GB", "10 or more GB"))</f>
        <v>Less Than 5 GB</v>
      </c>
    </row>
    <row r="5251" spans="1:23" x14ac:dyDescent="0.2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tr">
        <f>IF(Aggregate[[#This Row],[Under 30]]="YES","Under 30",IF(Aggregate[[#This Row],[Senior]]="YES", "Senior","Other"))</f>
        <v>Senior</v>
      </c>
      <c r="K5251" t="s">
        <v>21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Download]]&lt;5,"Less Than 5 GB",IF(Aggregate[[#This Row],[Avg Monthly GB Download]]&lt;10,"Between 5 and 10 GB", "10 or more GB"))</f>
        <v>Between 5 and 10 GB</v>
      </c>
    </row>
    <row r="5252" spans="1:23" x14ac:dyDescent="0.2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tr">
        <f>IF(Aggregate[[#This Row],[Under 30]]="YES","Under 30",IF(Aggregate[[#This Row],[Senior]]="YES", "Senior","Other"))</f>
        <v>Senior</v>
      </c>
      <c r="K5252" t="s">
        <v>21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Download]]&lt;5,"Less Than 5 GB",IF(Aggregate[[#This Row],[Avg Monthly GB Download]]&lt;10,"Between 5 and 10 GB", "10 or more GB"))</f>
        <v>Between 5 and 10 GB</v>
      </c>
    </row>
    <row r="5253" spans="1:23" x14ac:dyDescent="0.2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tr">
        <f>IF(Aggregate[[#This Row],[Under 30]]="YES","Under 30",IF(Aggregate[[#This Row],[Senior]]="YES", "Senior","Other"))</f>
        <v>Senior</v>
      </c>
      <c r="K5253" t="s">
        <v>25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Download]]&lt;5,"Less Than 5 GB",IF(Aggregate[[#This Row],[Avg Monthly GB Download]]&lt;10,"Between 5 and 10 GB", "10 or more GB"))</f>
        <v>Less Than 5 GB</v>
      </c>
    </row>
    <row r="5254" spans="1:23" x14ac:dyDescent="0.2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J5254" t="str">
        <f>IF(Aggregate[[#This Row],[Under 30]]="YES","Under 30",IF(Aggregate[[#This Row],[Senior]]="YES", 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Download]]&lt;5,"Less Than 5 GB",IF(Aggregate[[#This Row],[Avg Monthly GB Download]]&lt;10,"Between 5 and 10 GB", "10 or more GB"))</f>
        <v>Less Than 5 GB</v>
      </c>
    </row>
    <row r="5255" spans="1:23" x14ac:dyDescent="0.2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J5255" t="str">
        <f>IF(Aggregate[[#This Row],[Under 30]]="YES","Under 30",IF(Aggregate[[#This Row],[Senior]]="YES", 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Download]]&lt;5,"Less Than 5 GB",IF(Aggregate[[#This Row],[Avg Monthly GB Download]]&lt;10,"Between 5 and 10 GB", "10 or more GB"))</f>
        <v>Less Than 5 GB</v>
      </c>
    </row>
    <row r="5256" spans="1:23" x14ac:dyDescent="0.2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J5256" t="str">
        <f>IF(Aggregate[[#This Row],[Under 30]]="YES","Under 30",IF(Aggregate[[#This Row],[Senior]]="YES", 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Download]]&lt;5,"Less Than 5 GB",IF(Aggregate[[#This Row],[Avg Monthly GB Download]]&lt;10,"Between 5 and 10 GB", "10 or more GB"))</f>
        <v>Between 5 and 10 GB</v>
      </c>
    </row>
    <row r="5257" spans="1:23" x14ac:dyDescent="0.2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J5257" t="str">
        <f>IF(Aggregate[[#This Row],[Under 30]]="YES","Under 30",IF(Aggregate[[#This Row],[Senior]]="YES", 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Download]]&lt;5,"Less Than 5 GB",IF(Aggregate[[#This Row],[Avg Monthly GB Download]]&lt;10,"Between 5 and 10 GB", "10 or more GB"))</f>
        <v>10 or more GB</v>
      </c>
    </row>
    <row r="5258" spans="1:23" x14ac:dyDescent="0.2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J5258" t="str">
        <f>IF(Aggregate[[#This Row],[Under 30]]="YES","Under 30",IF(Aggregate[[#This Row],[Senior]]="YES", 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Download]]&lt;5,"Less Than 5 GB",IF(Aggregate[[#This Row],[Avg Monthly GB Download]]&lt;10,"Between 5 and 10 GB", "10 or more GB"))</f>
        <v>10 or more GB</v>
      </c>
    </row>
    <row r="5259" spans="1:23" x14ac:dyDescent="0.2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J5259" t="str">
        <f>IF(Aggregate[[#This Row],[Under 30]]="YES","Under 30",IF(Aggregate[[#This Row],[Senior]]="YES", 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Download]]&lt;5,"Less Than 5 GB",IF(Aggregate[[#This Row],[Avg Monthly GB Download]]&lt;10,"Between 5 and 10 GB", "10 or more GB"))</f>
        <v>10 or more GB</v>
      </c>
    </row>
    <row r="5260" spans="1:23" x14ac:dyDescent="0.2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J5260" t="str">
        <f>IF(Aggregate[[#This Row],[Under 30]]="YES","Under 30",IF(Aggregate[[#This Row],[Senior]]="YES", 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Download]]&lt;5,"Less Than 5 GB",IF(Aggregate[[#This Row],[Avg Monthly GB Download]]&lt;10,"Between 5 and 10 GB", "10 or more GB"))</f>
        <v>Less Than 5 GB</v>
      </c>
    </row>
    <row r="5261" spans="1:23" x14ac:dyDescent="0.2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J5261" t="str">
        <f>IF(Aggregate[[#This Row],[Under 30]]="YES","Under 30",IF(Aggregate[[#This Row],[Senior]]="YES", 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Download]]&lt;5,"Less Than 5 GB",IF(Aggregate[[#This Row],[Avg Monthly GB Download]]&lt;10,"Between 5 and 10 GB", "10 or more GB"))</f>
        <v>10 or more GB</v>
      </c>
    </row>
    <row r="5262" spans="1:23" x14ac:dyDescent="0.2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J5262" t="str">
        <f>IF(Aggregate[[#This Row],[Under 30]]="YES","Under 30",IF(Aggregate[[#This Row],[Senior]]="YES", 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Download]]&lt;5,"Less Than 5 GB",IF(Aggregate[[#This Row],[Avg Monthly GB Download]]&lt;10,"Between 5 and 10 GB", "10 or more GB"))</f>
        <v>Less Than 5 GB</v>
      </c>
    </row>
    <row r="5263" spans="1:23" x14ac:dyDescent="0.2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tr">
        <f>IF(Aggregate[[#This Row],[Under 30]]="YES","Under 30",IF(Aggregate[[#This Row],[Senior]]="YES", "Senior","Other"))</f>
        <v>Senior</v>
      </c>
      <c r="K5263" t="s">
        <v>25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Download]]&lt;5,"Less Than 5 GB",IF(Aggregate[[#This Row],[Avg Monthly GB Download]]&lt;10,"Between 5 and 10 GB", "10 or more GB"))</f>
        <v>10 or more GB</v>
      </c>
    </row>
    <row r="5264" spans="1:23" x14ac:dyDescent="0.2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J5264" t="str">
        <f>IF(Aggregate[[#This Row],[Under 30]]="YES","Under 30",IF(Aggregate[[#This Row],[Senior]]="YES", 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Download]]&lt;5,"Less Than 5 GB",IF(Aggregate[[#This Row],[Avg Monthly GB Download]]&lt;10,"Between 5 and 10 GB", "10 or more GB"))</f>
        <v>10 or more GB</v>
      </c>
    </row>
    <row r="5265" spans="1:23" x14ac:dyDescent="0.2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tr">
        <f>IF(Aggregate[[#This Row],[Under 30]]="YES","Under 30",IF(Aggregate[[#This Row],[Senior]]="YES", "Senior","Other"))</f>
        <v>Senior</v>
      </c>
      <c r="K5265" t="s">
        <v>21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Download]]&lt;5,"Less Than 5 GB",IF(Aggregate[[#This Row],[Avg Monthly GB Download]]&lt;10,"Between 5 and 10 GB", "10 or more GB"))</f>
        <v>Less Than 5 GB</v>
      </c>
    </row>
    <row r="5266" spans="1:23" x14ac:dyDescent="0.2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J5266" t="str">
        <f>IF(Aggregate[[#This Row],[Under 30]]="YES","Under 30",IF(Aggregate[[#This Row],[Senior]]="YES", 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Download]]&lt;5,"Less Than 5 GB",IF(Aggregate[[#This Row],[Avg Monthly GB Download]]&lt;10,"Between 5 and 10 GB", "10 or more GB"))</f>
        <v>Between 5 and 10 GB</v>
      </c>
    </row>
    <row r="5267" spans="1:23" x14ac:dyDescent="0.2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J5267" t="str">
        <f>IF(Aggregate[[#This Row],[Under 30]]="YES","Under 30",IF(Aggregate[[#This Row],[Senior]]="YES", 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Download]]&lt;5,"Less Than 5 GB",IF(Aggregate[[#This Row],[Avg Monthly GB Download]]&lt;10,"Between 5 and 10 GB", "10 or more GB"))</f>
        <v>Less Than 5 GB</v>
      </c>
    </row>
    <row r="5268" spans="1:23" x14ac:dyDescent="0.2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tr">
        <f>IF(Aggregate[[#This Row],[Under 30]]="YES","Under 30",IF(Aggregate[[#This Row],[Senior]]="YES", "Senior","Other"))</f>
        <v>Senior</v>
      </c>
      <c r="K5268" t="s">
        <v>21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Download]]&lt;5,"Less Than 5 GB",IF(Aggregate[[#This Row],[Avg Monthly GB Download]]&lt;10,"Between 5 and 10 GB", "10 or more GB"))</f>
        <v>10 or more GB</v>
      </c>
    </row>
    <row r="5269" spans="1:23" x14ac:dyDescent="0.2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J5269" t="str">
        <f>IF(Aggregate[[#This Row],[Under 30]]="YES","Under 30",IF(Aggregate[[#This Row],[Senior]]="YES", 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Download]]&lt;5,"Less Than 5 GB",IF(Aggregate[[#This Row],[Avg Monthly GB Download]]&lt;10,"Between 5 and 10 GB", "10 or more GB"))</f>
        <v>Less Than 5 GB</v>
      </c>
    </row>
    <row r="5270" spans="1:23" x14ac:dyDescent="0.2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J5270" t="str">
        <f>IF(Aggregate[[#This Row],[Under 30]]="YES","Under 30",IF(Aggregate[[#This Row],[Senior]]="YES", 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Download]]&lt;5,"Less Than 5 GB",IF(Aggregate[[#This Row],[Avg Monthly GB Download]]&lt;10,"Between 5 and 10 GB", "10 or more GB"))</f>
        <v>Less Than 5 GB</v>
      </c>
    </row>
    <row r="5271" spans="1:23" x14ac:dyDescent="0.2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J5271" t="str">
        <f>IF(Aggregate[[#This Row],[Under 30]]="YES","Under 30",IF(Aggregate[[#This Row],[Senior]]="YES", 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Download]]&lt;5,"Less Than 5 GB",IF(Aggregate[[#This Row],[Avg Monthly GB Download]]&lt;10,"Between 5 and 10 GB", "10 or more GB"))</f>
        <v>Between 5 and 10 GB</v>
      </c>
    </row>
    <row r="5272" spans="1:23" x14ac:dyDescent="0.2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J5272" t="str">
        <f>IF(Aggregate[[#This Row],[Under 30]]="YES","Under 30",IF(Aggregate[[#This Row],[Senior]]="YES", 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Download]]&lt;5,"Less Than 5 GB",IF(Aggregate[[#This Row],[Avg Monthly GB Download]]&lt;10,"Between 5 and 10 GB", "10 or more GB"))</f>
        <v>Less Than 5 GB</v>
      </c>
    </row>
    <row r="5273" spans="1:23" x14ac:dyDescent="0.2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J5273" t="str">
        <f>IF(Aggregate[[#This Row],[Under 30]]="YES","Under 30",IF(Aggregate[[#This Row],[Senior]]="YES", 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Download]]&lt;5,"Less Than 5 GB",IF(Aggregate[[#This Row],[Avg Monthly GB Download]]&lt;10,"Between 5 and 10 GB", "10 or more GB"))</f>
        <v>Between 5 and 10 GB</v>
      </c>
    </row>
    <row r="5274" spans="1:23" x14ac:dyDescent="0.2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J5274" t="str">
        <f>IF(Aggregate[[#This Row],[Under 30]]="YES","Under 30",IF(Aggregate[[#This Row],[Senior]]="YES", 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Download]]&lt;5,"Less Than 5 GB",IF(Aggregate[[#This Row],[Avg Monthly GB Download]]&lt;10,"Between 5 and 10 GB", "10 or more GB"))</f>
        <v>Less Than 5 GB</v>
      </c>
    </row>
    <row r="5275" spans="1:23" x14ac:dyDescent="0.2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J5275" t="str">
        <f>IF(Aggregate[[#This Row],[Under 30]]="YES","Under 30",IF(Aggregate[[#This Row],[Senior]]="YES", 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Download]]&lt;5,"Less Than 5 GB",IF(Aggregate[[#This Row],[Avg Monthly GB Download]]&lt;10,"Between 5 and 10 GB", "10 or more GB"))</f>
        <v>10 or more GB</v>
      </c>
    </row>
    <row r="5276" spans="1:23" x14ac:dyDescent="0.2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J5276" t="str">
        <f>IF(Aggregate[[#This Row],[Under 30]]="YES","Under 30",IF(Aggregate[[#This Row],[Senior]]="YES", 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Download]]&lt;5,"Less Than 5 GB",IF(Aggregate[[#This Row],[Avg Monthly GB Download]]&lt;10,"Between 5 and 10 GB", "10 or more GB"))</f>
        <v>Between 5 and 10 GB</v>
      </c>
    </row>
    <row r="5277" spans="1:23" x14ac:dyDescent="0.2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tr">
        <f>IF(Aggregate[[#This Row],[Under 30]]="YES","Under 30",IF(Aggregate[[#This Row],[Senior]]="YES", "Senior","Other"))</f>
        <v>Senior</v>
      </c>
      <c r="K5277" t="s">
        <v>21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Download]]&lt;5,"Less Than 5 GB",IF(Aggregate[[#This Row],[Avg Monthly GB Download]]&lt;10,"Between 5 and 10 GB", "10 or more GB"))</f>
        <v>Between 5 and 10 GB</v>
      </c>
    </row>
    <row r="5278" spans="1:23" x14ac:dyDescent="0.2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J5278" t="str">
        <f>IF(Aggregate[[#This Row],[Under 30]]="YES","Under 30",IF(Aggregate[[#This Row],[Senior]]="YES", 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Download]]&lt;5,"Less Than 5 GB",IF(Aggregate[[#This Row],[Avg Monthly GB Download]]&lt;10,"Between 5 and 10 GB", "10 or more GB"))</f>
        <v>10 or more GB</v>
      </c>
    </row>
    <row r="5279" spans="1:23" x14ac:dyDescent="0.2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tr">
        <f>IF(Aggregate[[#This Row],[Under 30]]="YES","Under 30",IF(Aggregate[[#This Row],[Senior]]="YES", "Senior","Other"))</f>
        <v>Senior</v>
      </c>
      <c r="K5279" t="s">
        <v>21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Download]]&lt;5,"Less Than 5 GB",IF(Aggregate[[#This Row],[Avg Monthly GB Download]]&lt;10,"Between 5 and 10 GB", "10 or more GB"))</f>
        <v>Between 5 and 10 GB</v>
      </c>
    </row>
    <row r="5280" spans="1:23" x14ac:dyDescent="0.2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J5280" t="str">
        <f>IF(Aggregate[[#This Row],[Under 30]]="YES","Under 30",IF(Aggregate[[#This Row],[Senior]]="YES", 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Download]]&lt;5,"Less Than 5 GB",IF(Aggregate[[#This Row],[Avg Monthly GB Download]]&lt;10,"Between 5 and 10 GB", "10 or more GB"))</f>
        <v>10 or more GB</v>
      </c>
    </row>
    <row r="5281" spans="1:23" x14ac:dyDescent="0.2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tr">
        <f>IF(Aggregate[[#This Row],[Under 30]]="YES","Under 30",IF(Aggregate[[#This Row],[Senior]]="YES", "Senior","Other"))</f>
        <v>Senior</v>
      </c>
      <c r="K5281" t="s">
        <v>21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Download]]&lt;5,"Less Than 5 GB",IF(Aggregate[[#This Row],[Avg Monthly GB Download]]&lt;10,"Between 5 and 10 GB", "10 or more GB"))</f>
        <v>Less Than 5 GB</v>
      </c>
    </row>
    <row r="5282" spans="1:23" x14ac:dyDescent="0.2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tr">
        <f>IF(Aggregate[[#This Row],[Under 30]]="YES","Under 30",IF(Aggregate[[#This Row],[Senior]]="YES", "Senior","Other"))</f>
        <v>Senior</v>
      </c>
      <c r="K5282" t="s">
        <v>21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Download]]&lt;5,"Less Than 5 GB",IF(Aggregate[[#This Row],[Avg Monthly GB Download]]&lt;10,"Between 5 and 10 GB", "10 or more GB"))</f>
        <v>Less Than 5 GB</v>
      </c>
    </row>
    <row r="5283" spans="1:23" x14ac:dyDescent="0.2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J5283" t="str">
        <f>IF(Aggregate[[#This Row],[Under 30]]="YES","Under 30",IF(Aggregate[[#This Row],[Senior]]="YES", 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Download]]&lt;5,"Less Than 5 GB",IF(Aggregate[[#This Row],[Avg Monthly GB Download]]&lt;10,"Between 5 and 10 GB", "10 or more GB"))</f>
        <v>Less Than 5 GB</v>
      </c>
    </row>
    <row r="5284" spans="1:23" x14ac:dyDescent="0.2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tr">
        <f>IF(Aggregate[[#This Row],[Under 30]]="YES","Under 30",IF(Aggregate[[#This Row],[Senior]]="YES", "Senior","Other"))</f>
        <v>Senior</v>
      </c>
      <c r="K5284" t="s">
        <v>21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Download]]&lt;5,"Less Than 5 GB",IF(Aggregate[[#This Row],[Avg Monthly GB Download]]&lt;10,"Between 5 and 10 GB", "10 or more GB"))</f>
        <v>Between 5 and 10 GB</v>
      </c>
    </row>
    <row r="5285" spans="1:23" x14ac:dyDescent="0.2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J5285" t="str">
        <f>IF(Aggregate[[#This Row],[Under 30]]="YES","Under 30",IF(Aggregate[[#This Row],[Senior]]="YES", 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Download]]&lt;5,"Less Than 5 GB",IF(Aggregate[[#This Row],[Avg Monthly GB Download]]&lt;10,"Between 5 and 10 GB", "10 or more GB"))</f>
        <v>10 or more GB</v>
      </c>
    </row>
    <row r="5286" spans="1:23" x14ac:dyDescent="0.2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tr">
        <f>IF(Aggregate[[#This Row],[Under 30]]="YES","Under 30",IF(Aggregate[[#This Row],[Senior]]="YES", "Senior","Other"))</f>
        <v>Senior</v>
      </c>
      <c r="K5286" t="s">
        <v>21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Download]]&lt;5,"Less Than 5 GB",IF(Aggregate[[#This Row],[Avg Monthly GB Download]]&lt;10,"Between 5 and 10 GB", "10 or more GB"))</f>
        <v>Less Than 5 GB</v>
      </c>
    </row>
    <row r="5287" spans="1:23" x14ac:dyDescent="0.2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tr">
        <f>IF(Aggregate[[#This Row],[Under 30]]="YES","Under 30",IF(Aggregate[[#This Row],[Senior]]="YES", "Senior","Other"))</f>
        <v>Senior</v>
      </c>
      <c r="K5287" t="s">
        <v>21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Download]]&lt;5,"Less Than 5 GB",IF(Aggregate[[#This Row],[Avg Monthly GB Download]]&lt;10,"Between 5 and 10 GB", "10 or more GB"))</f>
        <v>Between 5 and 10 GB</v>
      </c>
    </row>
    <row r="5288" spans="1:23" x14ac:dyDescent="0.2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tr">
        <f>IF(Aggregate[[#This Row],[Under 30]]="YES","Under 30",IF(Aggregate[[#This Row],[Senior]]="YES", "Senior","Other"))</f>
        <v>Senior</v>
      </c>
      <c r="K5288" t="s">
        <v>21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Download]]&lt;5,"Less Than 5 GB",IF(Aggregate[[#This Row],[Avg Monthly GB Download]]&lt;10,"Between 5 and 10 GB", "10 or more GB"))</f>
        <v>Between 5 and 10 GB</v>
      </c>
    </row>
    <row r="5289" spans="1:23" x14ac:dyDescent="0.2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tr">
        <f>IF(Aggregate[[#This Row],[Under 30]]="YES","Under 30",IF(Aggregate[[#This Row],[Senior]]="YES", "Senior","Other"))</f>
        <v>Senior</v>
      </c>
      <c r="K5289" t="s">
        <v>21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Download]]&lt;5,"Less Than 5 GB",IF(Aggregate[[#This Row],[Avg Monthly GB Download]]&lt;10,"Between 5 and 10 GB", "10 or more GB"))</f>
        <v>Less Than 5 GB</v>
      </c>
    </row>
    <row r="5290" spans="1:23" x14ac:dyDescent="0.2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J5290" t="str">
        <f>IF(Aggregate[[#This Row],[Under 30]]="YES","Under 30",IF(Aggregate[[#This Row],[Senior]]="YES", 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Download]]&lt;5,"Less Than 5 GB",IF(Aggregate[[#This Row],[Avg Monthly GB Download]]&lt;10,"Between 5 and 10 GB", "10 or more GB"))</f>
        <v>Between 5 and 10 GB</v>
      </c>
    </row>
    <row r="5291" spans="1:23" x14ac:dyDescent="0.2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J5291" t="str">
        <f>IF(Aggregate[[#This Row],[Under 30]]="YES","Under 30",IF(Aggregate[[#This Row],[Senior]]="YES", 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Download]]&lt;5,"Less Than 5 GB",IF(Aggregate[[#This Row],[Avg Monthly GB Download]]&lt;10,"Between 5 and 10 GB", "10 or more GB"))</f>
        <v>Between 5 and 10 GB</v>
      </c>
    </row>
    <row r="5292" spans="1:23" x14ac:dyDescent="0.2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J5292" t="str">
        <f>IF(Aggregate[[#This Row],[Under 30]]="YES","Under 30",IF(Aggregate[[#This Row],[Senior]]="YES", 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Download]]&lt;5,"Less Than 5 GB",IF(Aggregate[[#This Row],[Avg Monthly GB Download]]&lt;10,"Between 5 and 10 GB", "10 or more GB"))</f>
        <v>10 or more GB</v>
      </c>
    </row>
    <row r="5293" spans="1:23" x14ac:dyDescent="0.2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J5293" t="str">
        <f>IF(Aggregate[[#This Row],[Under 30]]="YES","Under 30",IF(Aggregate[[#This Row],[Senior]]="YES", 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Download]]&lt;5,"Less Than 5 GB",IF(Aggregate[[#This Row],[Avg Monthly GB Download]]&lt;10,"Between 5 and 10 GB", "10 or more GB"))</f>
        <v>Between 5 and 10 GB</v>
      </c>
    </row>
    <row r="5294" spans="1:23" x14ac:dyDescent="0.2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tr">
        <f>IF(Aggregate[[#This Row],[Under 30]]="YES","Under 30",IF(Aggregate[[#This Row],[Senior]]="YES", "Senior","Other"))</f>
        <v>Senior</v>
      </c>
      <c r="K5294" t="s">
        <v>25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Download]]&lt;5,"Less Than 5 GB",IF(Aggregate[[#This Row],[Avg Monthly GB Download]]&lt;10,"Between 5 and 10 GB", "10 or more GB"))</f>
        <v>Less Than 5 GB</v>
      </c>
    </row>
    <row r="5295" spans="1:23" x14ac:dyDescent="0.2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J5295" t="str">
        <f>IF(Aggregate[[#This Row],[Under 30]]="YES","Under 30",IF(Aggregate[[#This Row],[Senior]]="YES", 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Download]]&lt;5,"Less Than 5 GB",IF(Aggregate[[#This Row],[Avg Monthly GB Download]]&lt;10,"Between 5 and 10 GB", "10 or more GB"))</f>
        <v>Between 5 and 10 GB</v>
      </c>
    </row>
    <row r="5296" spans="1:23" x14ac:dyDescent="0.2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J5296" t="str">
        <f>IF(Aggregate[[#This Row],[Under 30]]="YES","Under 30",IF(Aggregate[[#This Row],[Senior]]="YES", 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Download]]&lt;5,"Less Than 5 GB",IF(Aggregate[[#This Row],[Avg Monthly GB Download]]&lt;10,"Between 5 and 10 GB", "10 or more GB"))</f>
        <v>Less Than 5 GB</v>
      </c>
    </row>
    <row r="5297" spans="1:23" x14ac:dyDescent="0.2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J5297" t="str">
        <f>IF(Aggregate[[#This Row],[Under 30]]="YES","Under 30",IF(Aggregate[[#This Row],[Senior]]="YES", 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Download]]&lt;5,"Less Than 5 GB",IF(Aggregate[[#This Row],[Avg Monthly GB Download]]&lt;10,"Between 5 and 10 GB", "10 or more GB"))</f>
        <v>Between 5 and 10 GB</v>
      </c>
    </row>
    <row r="5298" spans="1:23" x14ac:dyDescent="0.2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J5298" t="str">
        <f>IF(Aggregate[[#This Row],[Under 30]]="YES","Under 30",IF(Aggregate[[#This Row],[Senior]]="YES", 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Download]]&lt;5,"Less Than 5 GB",IF(Aggregate[[#This Row],[Avg Monthly GB Download]]&lt;10,"Between 5 and 10 GB", "10 or more GB"))</f>
        <v>10 or more GB</v>
      </c>
    </row>
    <row r="5299" spans="1:23" x14ac:dyDescent="0.2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J5299" t="str">
        <f>IF(Aggregate[[#This Row],[Under 30]]="YES","Under 30",IF(Aggregate[[#This Row],[Senior]]="YES", 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Download]]&lt;5,"Less Than 5 GB",IF(Aggregate[[#This Row],[Avg Monthly GB Download]]&lt;10,"Between 5 and 10 GB", "10 or more GB"))</f>
        <v>Less Than 5 GB</v>
      </c>
    </row>
    <row r="5300" spans="1:23" x14ac:dyDescent="0.2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J5300" t="str">
        <f>IF(Aggregate[[#This Row],[Under 30]]="YES","Under 30",IF(Aggregate[[#This Row],[Senior]]="YES", 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Download]]&lt;5,"Less Than 5 GB",IF(Aggregate[[#This Row],[Avg Monthly GB Download]]&lt;10,"Between 5 and 10 GB", "10 or more GB"))</f>
        <v>Less Than 5 GB</v>
      </c>
    </row>
    <row r="5301" spans="1:23" x14ac:dyDescent="0.2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J5301" t="str">
        <f>IF(Aggregate[[#This Row],[Under 30]]="YES","Under 30",IF(Aggregate[[#This Row],[Senior]]="YES", 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Download]]&lt;5,"Less Than 5 GB",IF(Aggregate[[#This Row],[Avg Monthly GB Download]]&lt;10,"Between 5 and 10 GB", "10 or more GB"))</f>
        <v>Between 5 and 10 GB</v>
      </c>
    </row>
    <row r="5302" spans="1:23" x14ac:dyDescent="0.2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J5302" t="str">
        <f>IF(Aggregate[[#This Row],[Under 30]]="YES","Under 30",IF(Aggregate[[#This Row],[Senior]]="YES", 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Download]]&lt;5,"Less Than 5 GB",IF(Aggregate[[#This Row],[Avg Monthly GB Download]]&lt;10,"Between 5 and 10 GB", "10 or more GB"))</f>
        <v>10 or more GB</v>
      </c>
    </row>
    <row r="5303" spans="1:23" x14ac:dyDescent="0.2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J5303" t="str">
        <f>IF(Aggregate[[#This Row],[Under 30]]="YES","Under 30",IF(Aggregate[[#This Row],[Senior]]="YES", 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Download]]&lt;5,"Less Than 5 GB",IF(Aggregate[[#This Row],[Avg Monthly GB Download]]&lt;10,"Between 5 and 10 GB", "10 or more GB"))</f>
        <v>10 or more GB</v>
      </c>
    </row>
    <row r="5304" spans="1:23" x14ac:dyDescent="0.2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J5304" t="str">
        <f>IF(Aggregate[[#This Row],[Under 30]]="YES","Under 30",IF(Aggregate[[#This Row],[Senior]]="YES", 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Download]]&lt;5,"Less Than 5 GB",IF(Aggregate[[#This Row],[Avg Monthly GB Download]]&lt;10,"Between 5 and 10 GB", "10 or more GB"))</f>
        <v>Less Than 5 GB</v>
      </c>
    </row>
    <row r="5305" spans="1:23" x14ac:dyDescent="0.2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J5305" t="str">
        <f>IF(Aggregate[[#This Row],[Under 30]]="YES","Under 30",IF(Aggregate[[#This Row],[Senior]]="YES", 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Download]]&lt;5,"Less Than 5 GB",IF(Aggregate[[#This Row],[Avg Monthly GB Download]]&lt;10,"Between 5 and 10 GB", "10 or more GB"))</f>
        <v>Less Than 5 GB</v>
      </c>
    </row>
    <row r="5306" spans="1:23" x14ac:dyDescent="0.2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J5306" t="str">
        <f>IF(Aggregate[[#This Row],[Under 30]]="YES","Under 30",IF(Aggregate[[#This Row],[Senior]]="YES", 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Download]]&lt;5,"Less Than 5 GB",IF(Aggregate[[#This Row],[Avg Monthly GB Download]]&lt;10,"Between 5 and 10 GB", "10 or more GB"))</f>
        <v>Less Than 5 GB</v>
      </c>
    </row>
    <row r="5307" spans="1:23" x14ac:dyDescent="0.2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tr">
        <f>IF(Aggregate[[#This Row],[Under 30]]="YES","Under 30",IF(Aggregate[[#This Row],[Senior]]="YES", "Senior","Other"))</f>
        <v>Senior</v>
      </c>
      <c r="K5307" t="s">
        <v>21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Download]]&lt;5,"Less Than 5 GB",IF(Aggregate[[#This Row],[Avg Monthly GB Download]]&lt;10,"Between 5 and 10 GB", "10 or more GB"))</f>
        <v>Between 5 and 10 GB</v>
      </c>
    </row>
    <row r="5308" spans="1:23" x14ac:dyDescent="0.2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J5308" t="str">
        <f>IF(Aggregate[[#This Row],[Under 30]]="YES","Under 30",IF(Aggregate[[#This Row],[Senior]]="YES", 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Download]]&lt;5,"Less Than 5 GB",IF(Aggregate[[#This Row],[Avg Monthly GB Download]]&lt;10,"Between 5 and 10 GB", "10 or more GB"))</f>
        <v>Less Than 5 GB</v>
      </c>
    </row>
    <row r="5309" spans="1:23" x14ac:dyDescent="0.2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J5309" t="str">
        <f>IF(Aggregate[[#This Row],[Under 30]]="YES","Under 30",IF(Aggregate[[#This Row],[Senior]]="YES", 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Download]]&lt;5,"Less Than 5 GB",IF(Aggregate[[#This Row],[Avg Monthly GB Download]]&lt;10,"Between 5 and 10 GB", "10 or more GB"))</f>
        <v>Between 5 and 10 GB</v>
      </c>
    </row>
    <row r="5310" spans="1:23" x14ac:dyDescent="0.2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J5310" t="str">
        <f>IF(Aggregate[[#This Row],[Under 30]]="YES","Under 30",IF(Aggregate[[#This Row],[Senior]]="YES", 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Download]]&lt;5,"Less Than 5 GB",IF(Aggregate[[#This Row],[Avg Monthly GB Download]]&lt;10,"Between 5 and 10 GB", "10 or more GB"))</f>
        <v>Between 5 and 10 GB</v>
      </c>
    </row>
    <row r="5311" spans="1:23" x14ac:dyDescent="0.2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J5311" t="str">
        <f>IF(Aggregate[[#This Row],[Under 30]]="YES","Under 30",IF(Aggregate[[#This Row],[Senior]]="YES", 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Download]]&lt;5,"Less Than 5 GB",IF(Aggregate[[#This Row],[Avg Monthly GB Download]]&lt;10,"Between 5 and 10 GB", "10 or more GB"))</f>
        <v>Less Than 5 GB</v>
      </c>
    </row>
    <row r="5312" spans="1:23" x14ac:dyDescent="0.2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J5312" t="str">
        <f>IF(Aggregate[[#This Row],[Under 30]]="YES","Under 30",IF(Aggregate[[#This Row],[Senior]]="YES", 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Download]]&lt;5,"Less Than 5 GB",IF(Aggregate[[#This Row],[Avg Monthly GB Download]]&lt;10,"Between 5 and 10 GB", "10 or more GB"))</f>
        <v>10 or more GB</v>
      </c>
    </row>
    <row r="5313" spans="1:23" x14ac:dyDescent="0.2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J5313" t="str">
        <f>IF(Aggregate[[#This Row],[Under 30]]="YES","Under 30",IF(Aggregate[[#This Row],[Senior]]="YES", 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Download]]&lt;5,"Less Than 5 GB",IF(Aggregate[[#This Row],[Avg Monthly GB Download]]&lt;10,"Between 5 and 10 GB", "10 or more GB"))</f>
        <v>10 or more GB</v>
      </c>
    </row>
    <row r="5314" spans="1:23" x14ac:dyDescent="0.2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J5314" t="str">
        <f>IF(Aggregate[[#This Row],[Under 30]]="YES","Under 30",IF(Aggregate[[#This Row],[Senior]]="YES", 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Download]]&lt;5,"Less Than 5 GB",IF(Aggregate[[#This Row],[Avg Monthly GB Download]]&lt;10,"Between 5 and 10 GB", "10 or more GB"))</f>
        <v>Less Than 5 GB</v>
      </c>
    </row>
    <row r="5315" spans="1:23" x14ac:dyDescent="0.2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J5315" t="str">
        <f>IF(Aggregate[[#This Row],[Under 30]]="YES","Under 30",IF(Aggregate[[#This Row],[Senior]]="YES", 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Download]]&lt;5,"Less Than 5 GB",IF(Aggregate[[#This Row],[Avg Monthly GB Download]]&lt;10,"Between 5 and 10 GB", "10 or more GB"))</f>
        <v>Between 5 and 10 GB</v>
      </c>
    </row>
    <row r="5316" spans="1:23" x14ac:dyDescent="0.2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J5316" t="str">
        <f>IF(Aggregate[[#This Row],[Under 30]]="YES","Under 30",IF(Aggregate[[#This Row],[Senior]]="YES", 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Download]]&lt;5,"Less Than 5 GB",IF(Aggregate[[#This Row],[Avg Monthly GB Download]]&lt;10,"Between 5 and 10 GB", "10 or more GB"))</f>
        <v>10 or more GB</v>
      </c>
    </row>
    <row r="5317" spans="1:23" x14ac:dyDescent="0.2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J5317" t="str">
        <f>IF(Aggregate[[#This Row],[Under 30]]="YES","Under 30",IF(Aggregate[[#This Row],[Senior]]="YES", 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Download]]&lt;5,"Less Than 5 GB",IF(Aggregate[[#This Row],[Avg Monthly GB Download]]&lt;10,"Between 5 and 10 GB", "10 or more GB"))</f>
        <v>Less Than 5 GB</v>
      </c>
    </row>
    <row r="5318" spans="1:23" x14ac:dyDescent="0.2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J5318" t="str">
        <f>IF(Aggregate[[#This Row],[Under 30]]="YES","Under 30",IF(Aggregate[[#This Row],[Senior]]="YES", 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Download]]&lt;5,"Less Than 5 GB",IF(Aggregate[[#This Row],[Avg Monthly GB Download]]&lt;10,"Between 5 and 10 GB", "10 or more GB"))</f>
        <v>10 or more GB</v>
      </c>
    </row>
    <row r="5319" spans="1:23" x14ac:dyDescent="0.2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J5319" t="str">
        <f>IF(Aggregate[[#This Row],[Under 30]]="YES","Under 30",IF(Aggregate[[#This Row],[Senior]]="YES", 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Download]]&lt;5,"Less Than 5 GB",IF(Aggregate[[#This Row],[Avg Monthly GB Download]]&lt;10,"Between 5 and 10 GB", "10 or more GB"))</f>
        <v>Between 5 and 10 GB</v>
      </c>
    </row>
    <row r="5320" spans="1:23" x14ac:dyDescent="0.2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J5320" t="str">
        <f>IF(Aggregate[[#This Row],[Under 30]]="YES","Under 30",IF(Aggregate[[#This Row],[Senior]]="YES", 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Download]]&lt;5,"Less Than 5 GB",IF(Aggregate[[#This Row],[Avg Monthly GB Download]]&lt;10,"Between 5 and 10 GB", "10 or more GB"))</f>
        <v>10 or more GB</v>
      </c>
    </row>
    <row r="5321" spans="1:23" x14ac:dyDescent="0.2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J5321" t="str">
        <f>IF(Aggregate[[#This Row],[Under 30]]="YES","Under 30",IF(Aggregate[[#This Row],[Senior]]="YES", 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Download]]&lt;5,"Less Than 5 GB",IF(Aggregate[[#This Row],[Avg Monthly GB Download]]&lt;10,"Between 5 and 10 GB", "10 or more GB"))</f>
        <v>10 or more GB</v>
      </c>
    </row>
    <row r="5322" spans="1:23" x14ac:dyDescent="0.2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J5322" t="str">
        <f>IF(Aggregate[[#This Row],[Under 30]]="YES","Under 30",IF(Aggregate[[#This Row],[Senior]]="YES", 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Download]]&lt;5,"Less Than 5 GB",IF(Aggregate[[#This Row],[Avg Monthly GB Download]]&lt;10,"Between 5 and 10 GB", "10 or more GB"))</f>
        <v>Between 5 and 10 GB</v>
      </c>
    </row>
    <row r="5323" spans="1:23" x14ac:dyDescent="0.2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J5323" t="str">
        <f>IF(Aggregate[[#This Row],[Under 30]]="YES","Under 30",IF(Aggregate[[#This Row],[Senior]]="YES", 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Download]]&lt;5,"Less Than 5 GB",IF(Aggregate[[#This Row],[Avg Monthly GB Download]]&lt;10,"Between 5 and 10 GB", "10 or more GB"))</f>
        <v>Between 5 and 10 GB</v>
      </c>
    </row>
    <row r="5324" spans="1:23" x14ac:dyDescent="0.2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J5324" t="str">
        <f>IF(Aggregate[[#This Row],[Under 30]]="YES","Under 30",IF(Aggregate[[#This Row],[Senior]]="YES", 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Download]]&lt;5,"Less Than 5 GB",IF(Aggregate[[#This Row],[Avg Monthly GB Download]]&lt;10,"Between 5 and 10 GB", "10 or more GB"))</f>
        <v>10 or more GB</v>
      </c>
    </row>
    <row r="5325" spans="1:23" x14ac:dyDescent="0.2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J5325" t="str">
        <f>IF(Aggregate[[#This Row],[Under 30]]="YES","Under 30",IF(Aggregate[[#This Row],[Senior]]="YES", 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Download]]&lt;5,"Less Than 5 GB",IF(Aggregate[[#This Row],[Avg Monthly GB Download]]&lt;10,"Between 5 and 10 GB", "10 or more GB"))</f>
        <v>Less Than 5 GB</v>
      </c>
    </row>
    <row r="5326" spans="1:23" x14ac:dyDescent="0.2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J5326" t="str">
        <f>IF(Aggregate[[#This Row],[Under 30]]="YES","Under 30",IF(Aggregate[[#This Row],[Senior]]="YES", 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Download]]&lt;5,"Less Than 5 GB",IF(Aggregate[[#This Row],[Avg Monthly GB Download]]&lt;10,"Between 5 and 10 GB", "10 or more GB"))</f>
        <v>Between 5 and 10 GB</v>
      </c>
    </row>
    <row r="5327" spans="1:23" x14ac:dyDescent="0.2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J5327" t="str">
        <f>IF(Aggregate[[#This Row],[Under 30]]="YES","Under 30",IF(Aggregate[[#This Row],[Senior]]="YES", 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Download]]&lt;5,"Less Than 5 GB",IF(Aggregate[[#This Row],[Avg Monthly GB Download]]&lt;10,"Between 5 and 10 GB", "10 or more GB"))</f>
        <v>Less Than 5 GB</v>
      </c>
    </row>
    <row r="5328" spans="1:23" x14ac:dyDescent="0.2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tr">
        <f>IF(Aggregate[[#This Row],[Under 30]]="YES","Under 30",IF(Aggregate[[#This Row],[Senior]]="YES", "Senior","Other"))</f>
        <v>Senior</v>
      </c>
      <c r="K5328" t="s">
        <v>21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Download]]&lt;5,"Less Than 5 GB",IF(Aggregate[[#This Row],[Avg Monthly GB Download]]&lt;10,"Between 5 and 10 GB", "10 or more GB"))</f>
        <v>Between 5 and 10 GB</v>
      </c>
    </row>
    <row r="5329" spans="1:23" x14ac:dyDescent="0.2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J5329" t="str">
        <f>IF(Aggregate[[#This Row],[Under 30]]="YES","Under 30",IF(Aggregate[[#This Row],[Senior]]="YES", 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Download]]&lt;5,"Less Than 5 GB",IF(Aggregate[[#This Row],[Avg Monthly GB Download]]&lt;10,"Between 5 and 10 GB", "10 or more GB"))</f>
        <v>Between 5 and 10 GB</v>
      </c>
    </row>
    <row r="5330" spans="1:23" x14ac:dyDescent="0.2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tr">
        <f>IF(Aggregate[[#This Row],[Under 30]]="YES","Under 30",IF(Aggregate[[#This Row],[Senior]]="YES", "Senior","Other"))</f>
        <v>Senior</v>
      </c>
      <c r="K5330" t="s">
        <v>21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Download]]&lt;5,"Less Than 5 GB",IF(Aggregate[[#This Row],[Avg Monthly GB Download]]&lt;10,"Between 5 and 10 GB", "10 or more GB"))</f>
        <v>10 or more GB</v>
      </c>
    </row>
    <row r="5331" spans="1:23" x14ac:dyDescent="0.2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J5331" t="str">
        <f>IF(Aggregate[[#This Row],[Under 30]]="YES","Under 30",IF(Aggregate[[#This Row],[Senior]]="YES", 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Download]]&lt;5,"Less Than 5 GB",IF(Aggregate[[#This Row],[Avg Monthly GB Download]]&lt;10,"Between 5 and 10 GB", "10 or more GB"))</f>
        <v>10 or more GB</v>
      </c>
    </row>
    <row r="5332" spans="1:23" x14ac:dyDescent="0.2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J5332" t="str">
        <f>IF(Aggregate[[#This Row],[Under 30]]="YES","Under 30",IF(Aggregate[[#This Row],[Senior]]="YES", 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Download]]&lt;5,"Less Than 5 GB",IF(Aggregate[[#This Row],[Avg Monthly GB Download]]&lt;10,"Between 5 and 10 GB", "10 or more GB"))</f>
        <v>Between 5 and 10 GB</v>
      </c>
    </row>
    <row r="5333" spans="1:23" x14ac:dyDescent="0.2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J5333" t="str">
        <f>IF(Aggregate[[#This Row],[Under 30]]="YES","Under 30",IF(Aggregate[[#This Row],[Senior]]="YES", 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Download]]&lt;5,"Less Than 5 GB",IF(Aggregate[[#This Row],[Avg Monthly GB Download]]&lt;10,"Between 5 and 10 GB", "10 or more GB"))</f>
        <v>Between 5 and 10 GB</v>
      </c>
    </row>
    <row r="5334" spans="1:23" x14ac:dyDescent="0.2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J5334" t="str">
        <f>IF(Aggregate[[#This Row],[Under 30]]="YES","Under 30",IF(Aggregate[[#This Row],[Senior]]="YES", 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Download]]&lt;5,"Less Than 5 GB",IF(Aggregate[[#This Row],[Avg Monthly GB Download]]&lt;10,"Between 5 and 10 GB", "10 or more GB"))</f>
        <v>10 or more GB</v>
      </c>
    </row>
    <row r="5335" spans="1:23" x14ac:dyDescent="0.2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J5335" t="str">
        <f>IF(Aggregate[[#This Row],[Under 30]]="YES","Under 30",IF(Aggregate[[#This Row],[Senior]]="YES", 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Download]]&lt;5,"Less Than 5 GB",IF(Aggregate[[#This Row],[Avg Monthly GB Download]]&lt;10,"Between 5 and 10 GB", "10 or more GB"))</f>
        <v>Less Than 5 GB</v>
      </c>
    </row>
    <row r="5336" spans="1:23" x14ac:dyDescent="0.2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tr">
        <f>IF(Aggregate[[#This Row],[Under 30]]="YES","Under 30",IF(Aggregate[[#This Row],[Senior]]="YES", "Senior","Other"))</f>
        <v>Senior</v>
      </c>
      <c r="K5336" t="s">
        <v>21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Download]]&lt;5,"Less Than 5 GB",IF(Aggregate[[#This Row],[Avg Monthly GB Download]]&lt;10,"Between 5 and 10 GB", "10 or more GB"))</f>
        <v>10 or more GB</v>
      </c>
    </row>
    <row r="5337" spans="1:23" x14ac:dyDescent="0.2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J5337" t="str">
        <f>IF(Aggregate[[#This Row],[Under 30]]="YES","Under 30",IF(Aggregate[[#This Row],[Senior]]="YES", 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Download]]&lt;5,"Less Than 5 GB",IF(Aggregate[[#This Row],[Avg Monthly GB Download]]&lt;10,"Between 5 and 10 GB", "10 or more GB"))</f>
        <v>10 or more GB</v>
      </c>
    </row>
    <row r="5338" spans="1:23" x14ac:dyDescent="0.2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J5338" t="str">
        <f>IF(Aggregate[[#This Row],[Under 30]]="YES","Under 30",IF(Aggregate[[#This Row],[Senior]]="YES", 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Download]]&lt;5,"Less Than 5 GB",IF(Aggregate[[#This Row],[Avg Monthly GB Download]]&lt;10,"Between 5 and 10 GB", "10 or more GB"))</f>
        <v>10 or more GB</v>
      </c>
    </row>
    <row r="5339" spans="1:23" x14ac:dyDescent="0.2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J5339" t="str">
        <f>IF(Aggregate[[#This Row],[Under 30]]="YES","Under 30",IF(Aggregate[[#This Row],[Senior]]="YES", 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Download]]&lt;5,"Less Than 5 GB",IF(Aggregate[[#This Row],[Avg Monthly GB Download]]&lt;10,"Between 5 and 10 GB", "10 or more GB"))</f>
        <v>10 or more GB</v>
      </c>
    </row>
    <row r="5340" spans="1:23" x14ac:dyDescent="0.2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J5340" t="str">
        <f>IF(Aggregate[[#This Row],[Under 30]]="YES","Under 30",IF(Aggregate[[#This Row],[Senior]]="YES", 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Download]]&lt;5,"Less Than 5 GB",IF(Aggregate[[#This Row],[Avg Monthly GB Download]]&lt;10,"Between 5 and 10 GB", "10 or more GB"))</f>
        <v>Between 5 and 10 GB</v>
      </c>
    </row>
    <row r="5341" spans="1:23" x14ac:dyDescent="0.2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J5341" t="str">
        <f>IF(Aggregate[[#This Row],[Under 30]]="YES","Under 30",IF(Aggregate[[#This Row],[Senior]]="YES", 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Download]]&lt;5,"Less Than 5 GB",IF(Aggregate[[#This Row],[Avg Monthly GB Download]]&lt;10,"Between 5 and 10 GB", "10 or more GB"))</f>
        <v>Less Than 5 GB</v>
      </c>
    </row>
    <row r="5342" spans="1:23" x14ac:dyDescent="0.2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J5342" t="str">
        <f>IF(Aggregate[[#This Row],[Under 30]]="YES","Under 30",IF(Aggregate[[#This Row],[Senior]]="YES", 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Download]]&lt;5,"Less Than 5 GB",IF(Aggregate[[#This Row],[Avg Monthly GB Download]]&lt;10,"Between 5 and 10 GB", "10 or more GB"))</f>
        <v>10 or more GB</v>
      </c>
    </row>
    <row r="5343" spans="1:23" x14ac:dyDescent="0.2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J5343" t="str">
        <f>IF(Aggregate[[#This Row],[Under 30]]="YES","Under 30",IF(Aggregate[[#This Row],[Senior]]="YES", 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Download]]&lt;5,"Less Than 5 GB",IF(Aggregate[[#This Row],[Avg Monthly GB Download]]&lt;10,"Between 5 and 10 GB", "10 or more GB"))</f>
        <v>Between 5 and 10 GB</v>
      </c>
    </row>
    <row r="5344" spans="1:23" x14ac:dyDescent="0.2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tr">
        <f>IF(Aggregate[[#This Row],[Under 30]]="YES","Under 30",IF(Aggregate[[#This Row],[Senior]]="YES", "Senior","Other"))</f>
        <v>Senior</v>
      </c>
      <c r="K5344" t="s">
        <v>21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Download]]&lt;5,"Less Than 5 GB",IF(Aggregate[[#This Row],[Avg Monthly GB Download]]&lt;10,"Between 5 and 10 GB", "10 or more GB"))</f>
        <v>Less Than 5 GB</v>
      </c>
    </row>
    <row r="5345" spans="1:23" x14ac:dyDescent="0.2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J5345" t="str">
        <f>IF(Aggregate[[#This Row],[Under 30]]="YES","Under 30",IF(Aggregate[[#This Row],[Senior]]="YES", 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Download]]&lt;5,"Less Than 5 GB",IF(Aggregate[[#This Row],[Avg Monthly GB Download]]&lt;10,"Between 5 and 10 GB", "10 or more GB"))</f>
        <v>10 or more GB</v>
      </c>
    </row>
    <row r="5346" spans="1:23" x14ac:dyDescent="0.2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tr">
        <f>IF(Aggregate[[#This Row],[Under 30]]="YES","Under 30",IF(Aggregate[[#This Row],[Senior]]="YES", "Senior","Other"))</f>
        <v>Senior</v>
      </c>
      <c r="K5346" t="s">
        <v>21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Download]]&lt;5,"Less Than 5 GB",IF(Aggregate[[#This Row],[Avg Monthly GB Download]]&lt;10,"Between 5 and 10 GB", "10 or more GB"))</f>
        <v>Less Than 5 GB</v>
      </c>
    </row>
    <row r="5347" spans="1:23" x14ac:dyDescent="0.2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J5347" t="str">
        <f>IF(Aggregate[[#This Row],[Under 30]]="YES","Under 30",IF(Aggregate[[#This Row],[Senior]]="YES", 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Download]]&lt;5,"Less Than 5 GB",IF(Aggregate[[#This Row],[Avg Monthly GB Download]]&lt;10,"Between 5 and 10 GB", "10 or more GB"))</f>
        <v>10 or more GB</v>
      </c>
    </row>
    <row r="5348" spans="1:23" x14ac:dyDescent="0.2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J5348" t="str">
        <f>IF(Aggregate[[#This Row],[Under 30]]="YES","Under 30",IF(Aggregate[[#This Row],[Senior]]="YES", 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Download]]&lt;5,"Less Than 5 GB",IF(Aggregate[[#This Row],[Avg Monthly GB Download]]&lt;10,"Between 5 and 10 GB", "10 or more GB"))</f>
        <v>10 or more GB</v>
      </c>
    </row>
    <row r="5349" spans="1:23" x14ac:dyDescent="0.2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J5349" t="str">
        <f>IF(Aggregate[[#This Row],[Under 30]]="YES","Under 30",IF(Aggregate[[#This Row],[Senior]]="YES", 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Download]]&lt;5,"Less Than 5 GB",IF(Aggregate[[#This Row],[Avg Monthly GB Download]]&lt;10,"Between 5 and 10 GB", "10 or more GB"))</f>
        <v>10 or more GB</v>
      </c>
    </row>
    <row r="5350" spans="1:23" x14ac:dyDescent="0.2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J5350" t="str">
        <f>IF(Aggregate[[#This Row],[Under 30]]="YES","Under 30",IF(Aggregate[[#This Row],[Senior]]="YES", 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Download]]&lt;5,"Less Than 5 GB",IF(Aggregate[[#This Row],[Avg Monthly GB Download]]&lt;10,"Between 5 and 10 GB", "10 or more GB"))</f>
        <v>Between 5 and 10 GB</v>
      </c>
    </row>
    <row r="5351" spans="1:23" x14ac:dyDescent="0.2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J5351" t="str">
        <f>IF(Aggregate[[#This Row],[Under 30]]="YES","Under 30",IF(Aggregate[[#This Row],[Senior]]="YES", 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Download]]&lt;5,"Less Than 5 GB",IF(Aggregate[[#This Row],[Avg Monthly GB Download]]&lt;10,"Between 5 and 10 GB", "10 or more GB"))</f>
        <v>10 or more GB</v>
      </c>
    </row>
    <row r="5352" spans="1:23" x14ac:dyDescent="0.2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J5352" t="str">
        <f>IF(Aggregate[[#This Row],[Under 30]]="YES","Under 30",IF(Aggregate[[#This Row],[Senior]]="YES", 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Download]]&lt;5,"Less Than 5 GB",IF(Aggregate[[#This Row],[Avg Monthly GB Download]]&lt;10,"Between 5 and 10 GB", "10 or more GB"))</f>
        <v>Less Than 5 GB</v>
      </c>
    </row>
    <row r="5353" spans="1:23" x14ac:dyDescent="0.2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J5353" t="str">
        <f>IF(Aggregate[[#This Row],[Under 30]]="YES","Under 30",IF(Aggregate[[#This Row],[Senior]]="YES", 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Download]]&lt;5,"Less Than 5 GB",IF(Aggregate[[#This Row],[Avg Monthly GB Download]]&lt;10,"Between 5 and 10 GB", "10 or more GB"))</f>
        <v>Between 5 and 10 GB</v>
      </c>
    </row>
    <row r="5354" spans="1:23" x14ac:dyDescent="0.2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J5354" t="str">
        <f>IF(Aggregate[[#This Row],[Under 30]]="YES","Under 30",IF(Aggregate[[#This Row],[Senior]]="YES", 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Download]]&lt;5,"Less Than 5 GB",IF(Aggregate[[#This Row],[Avg Monthly GB Download]]&lt;10,"Between 5 and 10 GB", "10 or more GB"))</f>
        <v>Less Than 5 GB</v>
      </c>
    </row>
    <row r="5355" spans="1:23" x14ac:dyDescent="0.2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J5355" t="str">
        <f>IF(Aggregate[[#This Row],[Under 30]]="YES","Under 30",IF(Aggregate[[#This Row],[Senior]]="YES", 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Download]]&lt;5,"Less Than 5 GB",IF(Aggregate[[#This Row],[Avg Monthly GB Download]]&lt;10,"Between 5 and 10 GB", "10 or more GB"))</f>
        <v>Less Than 5 GB</v>
      </c>
    </row>
    <row r="5356" spans="1:23" x14ac:dyDescent="0.2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J5356" t="str">
        <f>IF(Aggregate[[#This Row],[Under 30]]="YES","Under 30",IF(Aggregate[[#This Row],[Senior]]="YES", 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Download]]&lt;5,"Less Than 5 GB",IF(Aggregate[[#This Row],[Avg Monthly GB Download]]&lt;10,"Between 5 and 10 GB", "10 or more GB"))</f>
        <v>Less Than 5 GB</v>
      </c>
    </row>
    <row r="5357" spans="1:23" x14ac:dyDescent="0.2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J5357" t="str">
        <f>IF(Aggregate[[#This Row],[Under 30]]="YES","Under 30",IF(Aggregate[[#This Row],[Senior]]="YES", 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Download]]&lt;5,"Less Than 5 GB",IF(Aggregate[[#This Row],[Avg Monthly GB Download]]&lt;10,"Between 5 and 10 GB", "10 or more GB"))</f>
        <v>10 or more GB</v>
      </c>
    </row>
    <row r="5358" spans="1:23" x14ac:dyDescent="0.2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J5358" t="str">
        <f>IF(Aggregate[[#This Row],[Under 30]]="YES","Under 30",IF(Aggregate[[#This Row],[Senior]]="YES", 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Download]]&lt;5,"Less Than 5 GB",IF(Aggregate[[#This Row],[Avg Monthly GB Download]]&lt;10,"Between 5 and 10 GB", "10 or more GB"))</f>
        <v>Less Than 5 GB</v>
      </c>
    </row>
    <row r="5359" spans="1:23" x14ac:dyDescent="0.2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J5359" t="str">
        <f>IF(Aggregate[[#This Row],[Under 30]]="YES","Under 30",IF(Aggregate[[#This Row],[Senior]]="YES", 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Download]]&lt;5,"Less Than 5 GB",IF(Aggregate[[#This Row],[Avg Monthly GB Download]]&lt;10,"Between 5 and 10 GB", "10 or more GB"))</f>
        <v>Less Than 5 GB</v>
      </c>
    </row>
    <row r="5360" spans="1:23" x14ac:dyDescent="0.2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J5360" t="str">
        <f>IF(Aggregate[[#This Row],[Under 30]]="YES","Under 30",IF(Aggregate[[#This Row],[Senior]]="YES", 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Download]]&lt;5,"Less Than 5 GB",IF(Aggregate[[#This Row],[Avg Monthly GB Download]]&lt;10,"Between 5 and 10 GB", "10 or more GB"))</f>
        <v>Between 5 and 10 GB</v>
      </c>
    </row>
    <row r="5361" spans="1:23" x14ac:dyDescent="0.2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J5361" t="str">
        <f>IF(Aggregate[[#This Row],[Under 30]]="YES","Under 30",IF(Aggregate[[#This Row],[Senior]]="YES", 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Download]]&lt;5,"Less Than 5 GB",IF(Aggregate[[#This Row],[Avg Monthly GB Download]]&lt;10,"Between 5 and 10 GB", "10 or more GB"))</f>
        <v>Between 5 and 10 GB</v>
      </c>
    </row>
    <row r="5362" spans="1:23" x14ac:dyDescent="0.2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J5362" t="str">
        <f>IF(Aggregate[[#This Row],[Under 30]]="YES","Under 30",IF(Aggregate[[#This Row],[Senior]]="YES", 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Download]]&lt;5,"Less Than 5 GB",IF(Aggregate[[#This Row],[Avg Monthly GB Download]]&lt;10,"Between 5 and 10 GB", "10 or more GB"))</f>
        <v>Between 5 and 10 GB</v>
      </c>
    </row>
    <row r="5363" spans="1:23" x14ac:dyDescent="0.2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J5363" t="str">
        <f>IF(Aggregate[[#This Row],[Under 30]]="YES","Under 30",IF(Aggregate[[#This Row],[Senior]]="YES", 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Download]]&lt;5,"Less Than 5 GB",IF(Aggregate[[#This Row],[Avg Monthly GB Download]]&lt;10,"Between 5 and 10 GB", "10 or more GB"))</f>
        <v>Less Than 5 GB</v>
      </c>
    </row>
    <row r="5364" spans="1:23" x14ac:dyDescent="0.2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J5364" t="str">
        <f>IF(Aggregate[[#This Row],[Under 30]]="YES","Under 30",IF(Aggregate[[#This Row],[Senior]]="YES", 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Download]]&lt;5,"Less Than 5 GB",IF(Aggregate[[#This Row],[Avg Monthly GB Download]]&lt;10,"Between 5 and 10 GB", "10 or more GB"))</f>
        <v>Between 5 and 10 GB</v>
      </c>
    </row>
    <row r="5365" spans="1:23" x14ac:dyDescent="0.2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J5365" t="str">
        <f>IF(Aggregate[[#This Row],[Under 30]]="YES","Under 30",IF(Aggregate[[#This Row],[Senior]]="YES", 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Download]]&lt;5,"Less Than 5 GB",IF(Aggregate[[#This Row],[Avg Monthly GB Download]]&lt;10,"Between 5 and 10 GB", "10 or more GB"))</f>
        <v>10 or more GB</v>
      </c>
    </row>
    <row r="5366" spans="1:23" x14ac:dyDescent="0.2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J5366" t="str">
        <f>IF(Aggregate[[#This Row],[Under 30]]="YES","Under 30",IF(Aggregate[[#This Row],[Senior]]="YES", 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Download]]&lt;5,"Less Than 5 GB",IF(Aggregate[[#This Row],[Avg Monthly GB Download]]&lt;10,"Between 5 and 10 GB", "10 or more GB"))</f>
        <v>Between 5 and 10 GB</v>
      </c>
    </row>
    <row r="5367" spans="1:23" x14ac:dyDescent="0.2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tr">
        <f>IF(Aggregate[[#This Row],[Under 30]]="YES","Under 30",IF(Aggregate[[#This Row],[Senior]]="YES", "Senior","Other"))</f>
        <v>Senior</v>
      </c>
      <c r="K5367" t="s">
        <v>21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Download]]&lt;5,"Less Than 5 GB",IF(Aggregate[[#This Row],[Avg Monthly GB Download]]&lt;10,"Between 5 and 10 GB", "10 or more GB"))</f>
        <v>Less Than 5 GB</v>
      </c>
    </row>
    <row r="5368" spans="1:23" x14ac:dyDescent="0.2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J5368" t="str">
        <f>IF(Aggregate[[#This Row],[Under 30]]="YES","Under 30",IF(Aggregate[[#This Row],[Senior]]="YES", 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Download]]&lt;5,"Less Than 5 GB",IF(Aggregate[[#This Row],[Avg Monthly GB Download]]&lt;10,"Between 5 and 10 GB", "10 or more GB"))</f>
        <v>Less Than 5 GB</v>
      </c>
    </row>
    <row r="5369" spans="1:23" x14ac:dyDescent="0.2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tr">
        <f>IF(Aggregate[[#This Row],[Under 30]]="YES","Under 30",IF(Aggregate[[#This Row],[Senior]]="YES", "Senior","Other"))</f>
        <v>Senior</v>
      </c>
      <c r="K5369" t="s">
        <v>21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Download]]&lt;5,"Less Than 5 GB",IF(Aggregate[[#This Row],[Avg Monthly GB Download]]&lt;10,"Between 5 and 10 GB", "10 or more GB"))</f>
        <v>Between 5 and 10 GB</v>
      </c>
    </row>
    <row r="5370" spans="1:23" x14ac:dyDescent="0.2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tr">
        <f>IF(Aggregate[[#This Row],[Under 30]]="YES","Under 30",IF(Aggregate[[#This Row],[Senior]]="YES", "Senior","Other"))</f>
        <v>Senior</v>
      </c>
      <c r="K5370" t="s">
        <v>21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Download]]&lt;5,"Less Than 5 GB",IF(Aggregate[[#This Row],[Avg Monthly GB Download]]&lt;10,"Between 5 and 10 GB", "10 or more GB"))</f>
        <v>10 or more GB</v>
      </c>
    </row>
    <row r="5371" spans="1:23" x14ac:dyDescent="0.2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J5371" t="str">
        <f>IF(Aggregate[[#This Row],[Under 30]]="YES","Under 30",IF(Aggregate[[#This Row],[Senior]]="YES", 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Download]]&lt;5,"Less Than 5 GB",IF(Aggregate[[#This Row],[Avg Monthly GB Download]]&lt;10,"Between 5 and 10 GB", "10 or more GB"))</f>
        <v>10 or more GB</v>
      </c>
    </row>
    <row r="5372" spans="1:23" x14ac:dyDescent="0.2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J5372" t="str">
        <f>IF(Aggregate[[#This Row],[Under 30]]="YES","Under 30",IF(Aggregate[[#This Row],[Senior]]="YES", 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Download]]&lt;5,"Less Than 5 GB",IF(Aggregate[[#This Row],[Avg Monthly GB Download]]&lt;10,"Between 5 and 10 GB", "10 or more GB"))</f>
        <v>Less Than 5 GB</v>
      </c>
    </row>
    <row r="5373" spans="1:23" x14ac:dyDescent="0.2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J5373" t="str">
        <f>IF(Aggregate[[#This Row],[Under 30]]="YES","Under 30",IF(Aggregate[[#This Row],[Senior]]="YES", 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Download]]&lt;5,"Less Than 5 GB",IF(Aggregate[[#This Row],[Avg Monthly GB Download]]&lt;10,"Between 5 and 10 GB", "10 or more GB"))</f>
        <v>Less Than 5 GB</v>
      </c>
    </row>
    <row r="5374" spans="1:23" x14ac:dyDescent="0.2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tr">
        <f>IF(Aggregate[[#This Row],[Under 30]]="YES","Under 30",IF(Aggregate[[#This Row],[Senior]]="YES", "Senior","Other"))</f>
        <v>Senior</v>
      </c>
      <c r="K5374" t="s">
        <v>21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Download]]&lt;5,"Less Than 5 GB",IF(Aggregate[[#This Row],[Avg Monthly GB Download]]&lt;10,"Between 5 and 10 GB", "10 or more GB"))</f>
        <v>Between 5 and 10 GB</v>
      </c>
    </row>
    <row r="5375" spans="1:23" x14ac:dyDescent="0.2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tr">
        <f>IF(Aggregate[[#This Row],[Under 30]]="YES","Under 30",IF(Aggregate[[#This Row],[Senior]]="YES", "Senior","Other"))</f>
        <v>Senior</v>
      </c>
      <c r="K5375" t="s">
        <v>21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Download]]&lt;5,"Less Than 5 GB",IF(Aggregate[[#This Row],[Avg Monthly GB Download]]&lt;10,"Between 5 and 10 GB", "10 or more GB"))</f>
        <v>Less Than 5 GB</v>
      </c>
    </row>
    <row r="5376" spans="1:23" x14ac:dyDescent="0.2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tr">
        <f>IF(Aggregate[[#This Row],[Under 30]]="YES","Under 30",IF(Aggregate[[#This Row],[Senior]]="YES", "Senior","Other"))</f>
        <v>Senior</v>
      </c>
      <c r="K5376" t="s">
        <v>21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Download]]&lt;5,"Less Than 5 GB",IF(Aggregate[[#This Row],[Avg Monthly GB Download]]&lt;10,"Between 5 and 10 GB", "10 or more GB"))</f>
        <v>Less Than 5 GB</v>
      </c>
    </row>
    <row r="5377" spans="1:23" x14ac:dyDescent="0.2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J5377" t="str">
        <f>IF(Aggregate[[#This Row],[Under 30]]="YES","Under 30",IF(Aggregate[[#This Row],[Senior]]="YES", 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Download]]&lt;5,"Less Than 5 GB",IF(Aggregate[[#This Row],[Avg Monthly GB Download]]&lt;10,"Between 5 and 10 GB", "10 or more GB"))</f>
        <v>10 or more GB</v>
      </c>
    </row>
    <row r="5378" spans="1:23" x14ac:dyDescent="0.2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tr">
        <f>IF(Aggregate[[#This Row],[Under 30]]="YES","Under 30",IF(Aggregate[[#This Row],[Senior]]="YES", "Senior","Other"))</f>
        <v>Senior</v>
      </c>
      <c r="K5378" t="s">
        <v>21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Download]]&lt;5,"Less Than 5 GB",IF(Aggregate[[#This Row],[Avg Monthly GB Download]]&lt;10,"Between 5 and 10 GB", "10 or more GB"))</f>
        <v>Between 5 and 10 GB</v>
      </c>
    </row>
    <row r="5379" spans="1:23" x14ac:dyDescent="0.2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J5379" t="str">
        <f>IF(Aggregate[[#This Row],[Under 30]]="YES","Under 30",IF(Aggregate[[#This Row],[Senior]]="YES", 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Download]]&lt;5,"Less Than 5 GB",IF(Aggregate[[#This Row],[Avg Monthly GB Download]]&lt;10,"Between 5 and 10 GB", "10 or more GB"))</f>
        <v>Between 5 and 10 GB</v>
      </c>
    </row>
    <row r="5380" spans="1:23" x14ac:dyDescent="0.2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J5380" t="str">
        <f>IF(Aggregate[[#This Row],[Under 30]]="YES","Under 30",IF(Aggregate[[#This Row],[Senior]]="YES", 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Download]]&lt;5,"Less Than 5 GB",IF(Aggregate[[#This Row],[Avg Monthly GB Download]]&lt;10,"Between 5 and 10 GB", "10 or more GB"))</f>
        <v>10 or more GB</v>
      </c>
    </row>
    <row r="5381" spans="1:23" x14ac:dyDescent="0.2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J5381" t="str">
        <f>IF(Aggregate[[#This Row],[Under 30]]="YES","Under 30",IF(Aggregate[[#This Row],[Senior]]="YES", 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Download]]&lt;5,"Less Than 5 GB",IF(Aggregate[[#This Row],[Avg Monthly GB Download]]&lt;10,"Between 5 and 10 GB", "10 or more GB"))</f>
        <v>Between 5 and 10 GB</v>
      </c>
    </row>
    <row r="5382" spans="1:23" x14ac:dyDescent="0.2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J5382" t="str">
        <f>IF(Aggregate[[#This Row],[Under 30]]="YES","Under 30",IF(Aggregate[[#This Row],[Senior]]="YES", 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Download]]&lt;5,"Less Than 5 GB",IF(Aggregate[[#This Row],[Avg Monthly GB Download]]&lt;10,"Between 5 and 10 GB", "10 or more GB"))</f>
        <v>Less Than 5 GB</v>
      </c>
    </row>
    <row r="5383" spans="1:23" x14ac:dyDescent="0.2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J5383" t="str">
        <f>IF(Aggregate[[#This Row],[Under 30]]="YES","Under 30",IF(Aggregate[[#This Row],[Senior]]="YES", 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Download]]&lt;5,"Less Than 5 GB",IF(Aggregate[[#This Row],[Avg Monthly GB Download]]&lt;10,"Between 5 and 10 GB", "10 or more GB"))</f>
        <v>10 or more GB</v>
      </c>
    </row>
    <row r="5384" spans="1:23" x14ac:dyDescent="0.2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J5384" t="str">
        <f>IF(Aggregate[[#This Row],[Under 30]]="YES","Under 30",IF(Aggregate[[#This Row],[Senior]]="YES", 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Download]]&lt;5,"Less Than 5 GB",IF(Aggregate[[#This Row],[Avg Monthly GB Download]]&lt;10,"Between 5 and 10 GB", "10 or more GB"))</f>
        <v>Less Than 5 GB</v>
      </c>
    </row>
    <row r="5385" spans="1:23" x14ac:dyDescent="0.2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J5385" t="str">
        <f>IF(Aggregate[[#This Row],[Under 30]]="YES","Under 30",IF(Aggregate[[#This Row],[Senior]]="YES", 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Download]]&lt;5,"Less Than 5 GB",IF(Aggregate[[#This Row],[Avg Monthly GB Download]]&lt;10,"Between 5 and 10 GB", "10 or more GB"))</f>
        <v>10 or more GB</v>
      </c>
    </row>
    <row r="5386" spans="1:23" x14ac:dyDescent="0.2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J5386" t="str">
        <f>IF(Aggregate[[#This Row],[Under 30]]="YES","Under 30",IF(Aggregate[[#This Row],[Senior]]="YES", 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Download]]&lt;5,"Less Than 5 GB",IF(Aggregate[[#This Row],[Avg Monthly GB Download]]&lt;10,"Between 5 and 10 GB", "10 or more GB"))</f>
        <v>Between 5 and 10 GB</v>
      </c>
    </row>
    <row r="5387" spans="1:23" x14ac:dyDescent="0.2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J5387" t="str">
        <f>IF(Aggregate[[#This Row],[Under 30]]="YES","Under 30",IF(Aggregate[[#This Row],[Senior]]="YES", 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Download]]&lt;5,"Less Than 5 GB",IF(Aggregate[[#This Row],[Avg Monthly GB Download]]&lt;10,"Between 5 and 10 GB", "10 or more GB"))</f>
        <v>Less Than 5 GB</v>
      </c>
    </row>
    <row r="5388" spans="1:23" x14ac:dyDescent="0.2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tr">
        <f>IF(Aggregate[[#This Row],[Under 30]]="YES","Under 30",IF(Aggregate[[#This Row],[Senior]]="YES", "Senior","Other"))</f>
        <v>Senior</v>
      </c>
      <c r="K5388" t="s">
        <v>21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Download]]&lt;5,"Less Than 5 GB",IF(Aggregate[[#This Row],[Avg Monthly GB Download]]&lt;10,"Between 5 and 10 GB", "10 or more GB"))</f>
        <v>Less Than 5 GB</v>
      </c>
    </row>
    <row r="5389" spans="1:23" x14ac:dyDescent="0.2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J5389" t="str">
        <f>IF(Aggregate[[#This Row],[Under 30]]="YES","Under 30",IF(Aggregate[[#This Row],[Senior]]="YES", 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Download]]&lt;5,"Less Than 5 GB",IF(Aggregate[[#This Row],[Avg Monthly GB Download]]&lt;10,"Between 5 and 10 GB", "10 or more GB"))</f>
        <v>Less Than 5 GB</v>
      </c>
    </row>
    <row r="5390" spans="1:23" x14ac:dyDescent="0.2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J5390" t="str">
        <f>IF(Aggregate[[#This Row],[Under 30]]="YES","Under 30",IF(Aggregate[[#This Row],[Senior]]="YES", 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Download]]&lt;5,"Less Than 5 GB",IF(Aggregate[[#This Row],[Avg Monthly GB Download]]&lt;10,"Between 5 and 10 GB", "10 or more GB"))</f>
        <v>Between 5 and 10 GB</v>
      </c>
    </row>
    <row r="5391" spans="1:23" x14ac:dyDescent="0.2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J5391" t="str">
        <f>IF(Aggregate[[#This Row],[Under 30]]="YES","Under 30",IF(Aggregate[[#This Row],[Senior]]="YES", 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Download]]&lt;5,"Less Than 5 GB",IF(Aggregate[[#This Row],[Avg Monthly GB Download]]&lt;10,"Between 5 and 10 GB", "10 or more GB"))</f>
        <v>Between 5 and 10 GB</v>
      </c>
    </row>
    <row r="5392" spans="1:23" x14ac:dyDescent="0.2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J5392" t="str">
        <f>IF(Aggregate[[#This Row],[Under 30]]="YES","Under 30",IF(Aggregate[[#This Row],[Senior]]="YES", 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Download]]&lt;5,"Less Than 5 GB",IF(Aggregate[[#This Row],[Avg Monthly GB Download]]&lt;10,"Between 5 and 10 GB", "10 or more GB"))</f>
        <v>Between 5 and 10 GB</v>
      </c>
    </row>
    <row r="5393" spans="1:23" x14ac:dyDescent="0.2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J5393" t="str">
        <f>IF(Aggregate[[#This Row],[Under 30]]="YES","Under 30",IF(Aggregate[[#This Row],[Senior]]="YES", 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Download]]&lt;5,"Less Than 5 GB",IF(Aggregate[[#This Row],[Avg Monthly GB Download]]&lt;10,"Between 5 and 10 GB", "10 or more GB"))</f>
        <v>Between 5 and 10 GB</v>
      </c>
    </row>
    <row r="5394" spans="1:23" x14ac:dyDescent="0.2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J5394" t="str">
        <f>IF(Aggregate[[#This Row],[Under 30]]="YES","Under 30",IF(Aggregate[[#This Row],[Senior]]="YES", 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Download]]&lt;5,"Less Than 5 GB",IF(Aggregate[[#This Row],[Avg Monthly GB Download]]&lt;10,"Between 5 and 10 GB", "10 or more GB"))</f>
        <v>Less Than 5 GB</v>
      </c>
    </row>
    <row r="5395" spans="1:23" x14ac:dyDescent="0.2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J5395" t="str">
        <f>IF(Aggregate[[#This Row],[Under 30]]="YES","Under 30",IF(Aggregate[[#This Row],[Senior]]="YES", 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Download]]&lt;5,"Less Than 5 GB",IF(Aggregate[[#This Row],[Avg Monthly GB Download]]&lt;10,"Between 5 and 10 GB", "10 or more GB"))</f>
        <v>10 or more GB</v>
      </c>
    </row>
    <row r="5396" spans="1:23" x14ac:dyDescent="0.2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J5396" t="str">
        <f>IF(Aggregate[[#This Row],[Under 30]]="YES","Under 30",IF(Aggregate[[#This Row],[Senior]]="YES", 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Download]]&lt;5,"Less Than 5 GB",IF(Aggregate[[#This Row],[Avg Monthly GB Download]]&lt;10,"Between 5 and 10 GB", "10 or more GB"))</f>
        <v>Between 5 and 10 GB</v>
      </c>
    </row>
    <row r="5397" spans="1:23" x14ac:dyDescent="0.2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J5397" t="str">
        <f>IF(Aggregate[[#This Row],[Under 30]]="YES","Under 30",IF(Aggregate[[#This Row],[Senior]]="YES", 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Download]]&lt;5,"Less Than 5 GB",IF(Aggregate[[#This Row],[Avg Monthly GB Download]]&lt;10,"Between 5 and 10 GB", "10 or more GB"))</f>
        <v>Less Than 5 GB</v>
      </c>
    </row>
    <row r="5398" spans="1:23" x14ac:dyDescent="0.2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J5398" t="str">
        <f>IF(Aggregate[[#This Row],[Under 30]]="YES","Under 30",IF(Aggregate[[#This Row],[Senior]]="YES", 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Download]]&lt;5,"Less Than 5 GB",IF(Aggregate[[#This Row],[Avg Monthly GB Download]]&lt;10,"Between 5 and 10 GB", "10 or more GB"))</f>
        <v>Less Than 5 GB</v>
      </c>
    </row>
    <row r="5399" spans="1:23" x14ac:dyDescent="0.2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tr">
        <f>IF(Aggregate[[#This Row],[Under 30]]="YES","Under 30",IF(Aggregate[[#This Row],[Senior]]="YES", "Senior","Other"))</f>
        <v>Senior</v>
      </c>
      <c r="K5399" t="s">
        <v>21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Download]]&lt;5,"Less Than 5 GB",IF(Aggregate[[#This Row],[Avg Monthly GB Download]]&lt;10,"Between 5 and 10 GB", "10 or more GB"))</f>
        <v>Less Than 5 GB</v>
      </c>
    </row>
    <row r="5400" spans="1:23" x14ac:dyDescent="0.2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tr">
        <f>IF(Aggregate[[#This Row],[Under 30]]="YES","Under 30",IF(Aggregate[[#This Row],[Senior]]="YES", "Senior","Other"))</f>
        <v>Senior</v>
      </c>
      <c r="K5400" t="s">
        <v>21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Download]]&lt;5,"Less Than 5 GB",IF(Aggregate[[#This Row],[Avg Monthly GB Download]]&lt;10,"Between 5 and 10 GB", "10 or more GB"))</f>
        <v>Less Than 5 GB</v>
      </c>
    </row>
    <row r="5401" spans="1:23" x14ac:dyDescent="0.2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J5401" t="str">
        <f>IF(Aggregate[[#This Row],[Under 30]]="YES","Under 30",IF(Aggregate[[#This Row],[Senior]]="YES", 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Download]]&lt;5,"Less Than 5 GB",IF(Aggregate[[#This Row],[Avg Monthly GB Download]]&lt;10,"Between 5 and 10 GB", "10 or more GB"))</f>
        <v>Less Than 5 GB</v>
      </c>
    </row>
    <row r="5402" spans="1:23" x14ac:dyDescent="0.2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tr">
        <f>IF(Aggregate[[#This Row],[Under 30]]="YES","Under 30",IF(Aggregate[[#This Row],[Senior]]="YES", "Senior","Other"))</f>
        <v>Senior</v>
      </c>
      <c r="K5402" t="s">
        <v>21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Download]]&lt;5,"Less Than 5 GB",IF(Aggregate[[#This Row],[Avg Monthly GB Download]]&lt;10,"Between 5 and 10 GB", "10 or more GB"))</f>
        <v>Less Than 5 GB</v>
      </c>
    </row>
    <row r="5403" spans="1:23" x14ac:dyDescent="0.2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J5403" t="str">
        <f>IF(Aggregate[[#This Row],[Under 30]]="YES","Under 30",IF(Aggregate[[#This Row],[Senior]]="YES", 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Download]]&lt;5,"Less Than 5 GB",IF(Aggregate[[#This Row],[Avg Monthly GB Download]]&lt;10,"Between 5 and 10 GB", "10 or more GB"))</f>
        <v>10 or more GB</v>
      </c>
    </row>
    <row r="5404" spans="1:23" x14ac:dyDescent="0.2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J5404" t="str">
        <f>IF(Aggregate[[#This Row],[Under 30]]="YES","Under 30",IF(Aggregate[[#This Row],[Senior]]="YES", 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Download]]&lt;5,"Less Than 5 GB",IF(Aggregate[[#This Row],[Avg Monthly GB Download]]&lt;10,"Between 5 and 10 GB", "10 or more GB"))</f>
        <v>10 or more GB</v>
      </c>
    </row>
    <row r="5405" spans="1:23" x14ac:dyDescent="0.2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J5405" t="str">
        <f>IF(Aggregate[[#This Row],[Under 30]]="YES","Under 30",IF(Aggregate[[#This Row],[Senior]]="YES", 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Download]]&lt;5,"Less Than 5 GB",IF(Aggregate[[#This Row],[Avg Monthly GB Download]]&lt;10,"Between 5 and 10 GB", "10 or more GB"))</f>
        <v>10 or more GB</v>
      </c>
    </row>
    <row r="5406" spans="1:23" x14ac:dyDescent="0.2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J5406" t="str">
        <f>IF(Aggregate[[#This Row],[Under 30]]="YES","Under 30",IF(Aggregate[[#This Row],[Senior]]="YES", 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Download]]&lt;5,"Less Than 5 GB",IF(Aggregate[[#This Row],[Avg Monthly GB Download]]&lt;10,"Between 5 and 10 GB", "10 or more GB"))</f>
        <v>Between 5 and 10 GB</v>
      </c>
    </row>
    <row r="5407" spans="1:23" x14ac:dyDescent="0.2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J5407" t="str">
        <f>IF(Aggregate[[#This Row],[Under 30]]="YES","Under 30",IF(Aggregate[[#This Row],[Senior]]="YES", 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Download]]&lt;5,"Less Than 5 GB",IF(Aggregate[[#This Row],[Avg Monthly GB Download]]&lt;10,"Between 5 and 10 GB", "10 or more GB"))</f>
        <v>10 or more GB</v>
      </c>
    </row>
    <row r="5408" spans="1:23" x14ac:dyDescent="0.2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J5408" t="str">
        <f>IF(Aggregate[[#This Row],[Under 30]]="YES","Under 30",IF(Aggregate[[#This Row],[Senior]]="YES", 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Download]]&lt;5,"Less Than 5 GB",IF(Aggregate[[#This Row],[Avg Monthly GB Download]]&lt;10,"Between 5 and 10 GB", "10 or more GB"))</f>
        <v>Between 5 and 10 GB</v>
      </c>
    </row>
    <row r="5409" spans="1:23" x14ac:dyDescent="0.2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tr">
        <f>IF(Aggregate[[#This Row],[Under 30]]="YES","Under 30",IF(Aggregate[[#This Row],[Senior]]="YES", "Senior","Other"))</f>
        <v>Senior</v>
      </c>
      <c r="K5409" t="s">
        <v>21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Download]]&lt;5,"Less Than 5 GB",IF(Aggregate[[#This Row],[Avg Monthly GB Download]]&lt;10,"Between 5 and 10 GB", "10 or more GB"))</f>
        <v>Between 5 and 10 GB</v>
      </c>
    </row>
    <row r="5410" spans="1:23" x14ac:dyDescent="0.2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tr">
        <f>IF(Aggregate[[#This Row],[Under 30]]="YES","Under 30",IF(Aggregate[[#This Row],[Senior]]="YES", "Senior","Other"))</f>
        <v>Senior</v>
      </c>
      <c r="K5410" t="s">
        <v>21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Download]]&lt;5,"Less Than 5 GB",IF(Aggregate[[#This Row],[Avg Monthly GB Download]]&lt;10,"Between 5 and 10 GB", "10 or more GB"))</f>
        <v>Between 5 and 10 GB</v>
      </c>
    </row>
    <row r="5411" spans="1:23" x14ac:dyDescent="0.2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J5411" t="str">
        <f>IF(Aggregate[[#This Row],[Under 30]]="YES","Under 30",IF(Aggregate[[#This Row],[Senior]]="YES", 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Download]]&lt;5,"Less Than 5 GB",IF(Aggregate[[#This Row],[Avg Monthly GB Download]]&lt;10,"Between 5 and 10 GB", "10 or more GB"))</f>
        <v>Between 5 and 10 GB</v>
      </c>
    </row>
    <row r="5412" spans="1:23" x14ac:dyDescent="0.2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J5412" t="str">
        <f>IF(Aggregate[[#This Row],[Under 30]]="YES","Under 30",IF(Aggregate[[#This Row],[Senior]]="YES", 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Download]]&lt;5,"Less Than 5 GB",IF(Aggregate[[#This Row],[Avg Monthly GB Download]]&lt;10,"Between 5 and 10 GB", "10 or more GB"))</f>
        <v>10 or more GB</v>
      </c>
    </row>
    <row r="5413" spans="1:23" x14ac:dyDescent="0.2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tr">
        <f>IF(Aggregate[[#This Row],[Under 30]]="YES","Under 30",IF(Aggregate[[#This Row],[Senior]]="YES", "Senior","Other"))</f>
        <v>Senior</v>
      </c>
      <c r="K5413" t="s">
        <v>21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Download]]&lt;5,"Less Than 5 GB",IF(Aggregate[[#This Row],[Avg Monthly GB Download]]&lt;10,"Between 5 and 10 GB", "10 or more GB"))</f>
        <v>Between 5 and 10 GB</v>
      </c>
    </row>
    <row r="5414" spans="1:23" x14ac:dyDescent="0.2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J5414" t="str">
        <f>IF(Aggregate[[#This Row],[Under 30]]="YES","Under 30",IF(Aggregate[[#This Row],[Senior]]="YES", 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Download]]&lt;5,"Less Than 5 GB",IF(Aggregate[[#This Row],[Avg Monthly GB Download]]&lt;10,"Between 5 and 10 GB", "10 or more GB"))</f>
        <v>Less Than 5 GB</v>
      </c>
    </row>
    <row r="5415" spans="1:23" x14ac:dyDescent="0.2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J5415" t="str">
        <f>IF(Aggregate[[#This Row],[Under 30]]="YES","Under 30",IF(Aggregate[[#This Row],[Senior]]="YES", 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Download]]&lt;5,"Less Than 5 GB",IF(Aggregate[[#This Row],[Avg Monthly GB Download]]&lt;10,"Between 5 and 10 GB", "10 or more GB"))</f>
        <v>Less Than 5 GB</v>
      </c>
    </row>
    <row r="5416" spans="1:23" x14ac:dyDescent="0.2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J5416" t="str">
        <f>IF(Aggregate[[#This Row],[Under 30]]="YES","Under 30",IF(Aggregate[[#This Row],[Senior]]="YES", 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Download]]&lt;5,"Less Than 5 GB",IF(Aggregate[[#This Row],[Avg Monthly GB Download]]&lt;10,"Between 5 and 10 GB", "10 or more GB"))</f>
        <v>10 or more GB</v>
      </c>
    </row>
    <row r="5417" spans="1:23" x14ac:dyDescent="0.2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J5417" t="str">
        <f>IF(Aggregate[[#This Row],[Under 30]]="YES","Under 30",IF(Aggregate[[#This Row],[Senior]]="YES", 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Download]]&lt;5,"Less Than 5 GB",IF(Aggregate[[#This Row],[Avg Monthly GB Download]]&lt;10,"Between 5 and 10 GB", "10 or more GB"))</f>
        <v>10 or more GB</v>
      </c>
    </row>
    <row r="5418" spans="1:23" x14ac:dyDescent="0.2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tr">
        <f>IF(Aggregate[[#This Row],[Under 30]]="YES","Under 30",IF(Aggregate[[#This Row],[Senior]]="YES", "Senior","Other"))</f>
        <v>Senior</v>
      </c>
      <c r="K5418" t="s">
        <v>25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Download]]&lt;5,"Less Than 5 GB",IF(Aggregate[[#This Row],[Avg Monthly GB Download]]&lt;10,"Between 5 and 10 GB", "10 or more GB"))</f>
        <v>Between 5 and 10 GB</v>
      </c>
    </row>
    <row r="5419" spans="1:23" x14ac:dyDescent="0.2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J5419" t="str">
        <f>IF(Aggregate[[#This Row],[Under 30]]="YES","Under 30",IF(Aggregate[[#This Row],[Senior]]="YES", 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Download]]&lt;5,"Less Than 5 GB",IF(Aggregate[[#This Row],[Avg Monthly GB Download]]&lt;10,"Between 5 and 10 GB", "10 or more GB"))</f>
        <v>10 or more GB</v>
      </c>
    </row>
    <row r="5420" spans="1:23" x14ac:dyDescent="0.2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tr">
        <f>IF(Aggregate[[#This Row],[Under 30]]="YES","Under 30",IF(Aggregate[[#This Row],[Senior]]="YES", "Senior","Other"))</f>
        <v>Senior</v>
      </c>
      <c r="K5420" t="s">
        <v>21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Download]]&lt;5,"Less Than 5 GB",IF(Aggregate[[#This Row],[Avg Monthly GB Download]]&lt;10,"Between 5 and 10 GB", "10 or more GB"))</f>
        <v>Less Than 5 GB</v>
      </c>
    </row>
    <row r="5421" spans="1:23" x14ac:dyDescent="0.2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J5421" t="str">
        <f>IF(Aggregate[[#This Row],[Under 30]]="YES","Under 30",IF(Aggregate[[#This Row],[Senior]]="YES", 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Download]]&lt;5,"Less Than 5 GB",IF(Aggregate[[#This Row],[Avg Monthly GB Download]]&lt;10,"Between 5 and 10 GB", "10 or more GB"))</f>
        <v>Between 5 and 10 GB</v>
      </c>
    </row>
    <row r="5422" spans="1:23" x14ac:dyDescent="0.2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J5422" t="str">
        <f>IF(Aggregate[[#This Row],[Under 30]]="YES","Under 30",IF(Aggregate[[#This Row],[Senior]]="YES", 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Download]]&lt;5,"Less Than 5 GB",IF(Aggregate[[#This Row],[Avg Monthly GB Download]]&lt;10,"Between 5 and 10 GB", "10 or more GB"))</f>
        <v>Between 5 and 10 GB</v>
      </c>
    </row>
    <row r="5423" spans="1:23" x14ac:dyDescent="0.2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J5423" t="str">
        <f>IF(Aggregate[[#This Row],[Under 30]]="YES","Under 30",IF(Aggregate[[#This Row],[Senior]]="YES", 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Download]]&lt;5,"Less Than 5 GB",IF(Aggregate[[#This Row],[Avg Monthly GB Download]]&lt;10,"Between 5 and 10 GB", "10 or more GB"))</f>
        <v>10 or more GB</v>
      </c>
    </row>
    <row r="5424" spans="1:23" x14ac:dyDescent="0.2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J5424" t="str">
        <f>IF(Aggregate[[#This Row],[Under 30]]="YES","Under 30",IF(Aggregate[[#This Row],[Senior]]="YES", 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Download]]&lt;5,"Less Than 5 GB",IF(Aggregate[[#This Row],[Avg Monthly GB Download]]&lt;10,"Between 5 and 10 GB", "10 or more GB"))</f>
        <v>Less Than 5 GB</v>
      </c>
    </row>
    <row r="5425" spans="1:23" x14ac:dyDescent="0.2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tr">
        <f>IF(Aggregate[[#This Row],[Under 30]]="YES","Under 30",IF(Aggregate[[#This Row],[Senior]]="YES", "Senior","Other"))</f>
        <v>Senior</v>
      </c>
      <c r="K5425" t="s">
        <v>21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Download]]&lt;5,"Less Than 5 GB",IF(Aggregate[[#This Row],[Avg Monthly GB Download]]&lt;10,"Between 5 and 10 GB", "10 or more GB"))</f>
        <v>Less Than 5 GB</v>
      </c>
    </row>
    <row r="5426" spans="1:23" x14ac:dyDescent="0.2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J5426" t="str">
        <f>IF(Aggregate[[#This Row],[Under 30]]="YES","Under 30",IF(Aggregate[[#This Row],[Senior]]="YES", 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Download]]&lt;5,"Less Than 5 GB",IF(Aggregate[[#This Row],[Avg Monthly GB Download]]&lt;10,"Between 5 and 10 GB", "10 or more GB"))</f>
        <v>10 or more GB</v>
      </c>
    </row>
    <row r="5427" spans="1:23" x14ac:dyDescent="0.2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J5427" t="str">
        <f>IF(Aggregate[[#This Row],[Under 30]]="YES","Under 30",IF(Aggregate[[#This Row],[Senior]]="YES", 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Download]]&lt;5,"Less Than 5 GB",IF(Aggregate[[#This Row],[Avg Monthly GB Download]]&lt;10,"Between 5 and 10 GB", "10 or more GB"))</f>
        <v>Between 5 and 10 GB</v>
      </c>
    </row>
    <row r="5428" spans="1:23" x14ac:dyDescent="0.2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J5428" t="str">
        <f>IF(Aggregate[[#This Row],[Under 30]]="YES","Under 30",IF(Aggregate[[#This Row],[Senior]]="YES", 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Download]]&lt;5,"Less Than 5 GB",IF(Aggregate[[#This Row],[Avg Monthly GB Download]]&lt;10,"Between 5 and 10 GB", "10 or more GB"))</f>
        <v>Between 5 and 10 GB</v>
      </c>
    </row>
    <row r="5429" spans="1:23" x14ac:dyDescent="0.2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tr">
        <f>IF(Aggregate[[#This Row],[Under 30]]="YES","Under 30",IF(Aggregate[[#This Row],[Senior]]="YES", "Senior","Other"))</f>
        <v>Senior</v>
      </c>
      <c r="K5429" t="s">
        <v>21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Download]]&lt;5,"Less Than 5 GB",IF(Aggregate[[#This Row],[Avg Monthly GB Download]]&lt;10,"Between 5 and 10 GB", "10 or more GB"))</f>
        <v>Less Than 5 GB</v>
      </c>
    </row>
    <row r="5430" spans="1:23" x14ac:dyDescent="0.2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J5430" t="str">
        <f>IF(Aggregate[[#This Row],[Under 30]]="YES","Under 30",IF(Aggregate[[#This Row],[Senior]]="YES", 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Download]]&lt;5,"Less Than 5 GB",IF(Aggregate[[#This Row],[Avg Monthly GB Download]]&lt;10,"Between 5 and 10 GB", "10 or more GB"))</f>
        <v>Between 5 and 10 GB</v>
      </c>
    </row>
    <row r="5431" spans="1:23" x14ac:dyDescent="0.2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J5431" t="str">
        <f>IF(Aggregate[[#This Row],[Under 30]]="YES","Under 30",IF(Aggregate[[#This Row],[Senior]]="YES", 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Download]]&lt;5,"Less Than 5 GB",IF(Aggregate[[#This Row],[Avg Monthly GB Download]]&lt;10,"Between 5 and 10 GB", "10 or more GB"))</f>
        <v>Less Than 5 GB</v>
      </c>
    </row>
    <row r="5432" spans="1:23" x14ac:dyDescent="0.2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tr">
        <f>IF(Aggregate[[#This Row],[Under 30]]="YES","Under 30",IF(Aggregate[[#This Row],[Senior]]="YES", "Senior","Other"))</f>
        <v>Senior</v>
      </c>
      <c r="K5432" t="s">
        <v>25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Download]]&lt;5,"Less Than 5 GB",IF(Aggregate[[#This Row],[Avg Monthly GB Download]]&lt;10,"Between 5 and 10 GB", "10 or more GB"))</f>
        <v>10 or more GB</v>
      </c>
    </row>
    <row r="5433" spans="1:23" x14ac:dyDescent="0.2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J5433" t="str">
        <f>IF(Aggregate[[#This Row],[Under 30]]="YES","Under 30",IF(Aggregate[[#This Row],[Senior]]="YES", 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Download]]&lt;5,"Less Than 5 GB",IF(Aggregate[[#This Row],[Avg Monthly GB Download]]&lt;10,"Between 5 and 10 GB", "10 or more GB"))</f>
        <v>10 or more GB</v>
      </c>
    </row>
    <row r="5434" spans="1:23" x14ac:dyDescent="0.2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tr">
        <f>IF(Aggregate[[#This Row],[Under 30]]="YES","Under 30",IF(Aggregate[[#This Row],[Senior]]="YES", "Senior","Other"))</f>
        <v>Senior</v>
      </c>
      <c r="K5434" t="s">
        <v>21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Download]]&lt;5,"Less Than 5 GB",IF(Aggregate[[#This Row],[Avg Monthly GB Download]]&lt;10,"Between 5 and 10 GB", "10 or more GB"))</f>
        <v>Between 5 and 10 GB</v>
      </c>
    </row>
    <row r="5435" spans="1:23" x14ac:dyDescent="0.2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J5435" t="str">
        <f>IF(Aggregate[[#This Row],[Under 30]]="YES","Under 30",IF(Aggregate[[#This Row],[Senior]]="YES", 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Download]]&lt;5,"Less Than 5 GB",IF(Aggregate[[#This Row],[Avg Monthly GB Download]]&lt;10,"Between 5 and 10 GB", "10 or more GB"))</f>
        <v>Between 5 and 10 GB</v>
      </c>
    </row>
    <row r="5436" spans="1:23" x14ac:dyDescent="0.2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J5436" t="str">
        <f>IF(Aggregate[[#This Row],[Under 30]]="YES","Under 30",IF(Aggregate[[#This Row],[Senior]]="YES", 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Download]]&lt;5,"Less Than 5 GB",IF(Aggregate[[#This Row],[Avg Monthly GB Download]]&lt;10,"Between 5 and 10 GB", "10 or more GB"))</f>
        <v>10 or more GB</v>
      </c>
    </row>
    <row r="5437" spans="1:23" x14ac:dyDescent="0.2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J5437" t="str">
        <f>IF(Aggregate[[#This Row],[Under 30]]="YES","Under 30",IF(Aggregate[[#This Row],[Senior]]="YES", 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Download]]&lt;5,"Less Than 5 GB",IF(Aggregate[[#This Row],[Avg Monthly GB Download]]&lt;10,"Between 5 and 10 GB", "10 or more GB"))</f>
        <v>Less Than 5 GB</v>
      </c>
    </row>
    <row r="5438" spans="1:23" x14ac:dyDescent="0.2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J5438" t="str">
        <f>IF(Aggregate[[#This Row],[Under 30]]="YES","Under 30",IF(Aggregate[[#This Row],[Senior]]="YES", 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Download]]&lt;5,"Less Than 5 GB",IF(Aggregate[[#This Row],[Avg Monthly GB Download]]&lt;10,"Between 5 and 10 GB", "10 or more GB"))</f>
        <v>Less Than 5 GB</v>
      </c>
    </row>
    <row r="5439" spans="1:23" x14ac:dyDescent="0.2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tr">
        <f>IF(Aggregate[[#This Row],[Under 30]]="YES","Under 30",IF(Aggregate[[#This Row],[Senior]]="YES", "Senior","Other"))</f>
        <v>Senior</v>
      </c>
      <c r="K5439" t="s">
        <v>21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Download]]&lt;5,"Less Than 5 GB",IF(Aggregate[[#This Row],[Avg Monthly GB Download]]&lt;10,"Between 5 and 10 GB", "10 or more GB"))</f>
        <v>Between 5 and 10 GB</v>
      </c>
    </row>
    <row r="5440" spans="1:23" x14ac:dyDescent="0.2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J5440" t="str">
        <f>IF(Aggregate[[#This Row],[Under 30]]="YES","Under 30",IF(Aggregate[[#This Row],[Senior]]="YES", 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Download]]&lt;5,"Less Than 5 GB",IF(Aggregate[[#This Row],[Avg Monthly GB Download]]&lt;10,"Between 5 and 10 GB", "10 or more GB"))</f>
        <v>10 or more GB</v>
      </c>
    </row>
    <row r="5441" spans="1:23" x14ac:dyDescent="0.2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J5441" t="str">
        <f>IF(Aggregate[[#This Row],[Under 30]]="YES","Under 30",IF(Aggregate[[#This Row],[Senior]]="YES", 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Download]]&lt;5,"Less Than 5 GB",IF(Aggregate[[#This Row],[Avg Monthly GB Download]]&lt;10,"Between 5 and 10 GB", "10 or more GB"))</f>
        <v>Less Than 5 GB</v>
      </c>
    </row>
    <row r="5442" spans="1:23" x14ac:dyDescent="0.2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tr">
        <f>IF(Aggregate[[#This Row],[Under 30]]="YES","Under 30",IF(Aggregate[[#This Row],[Senior]]="YES", "Senior","Other"))</f>
        <v>Senior</v>
      </c>
      <c r="K5442" t="s">
        <v>25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Download]]&lt;5,"Less Than 5 GB",IF(Aggregate[[#This Row],[Avg Monthly GB Download]]&lt;10,"Between 5 and 10 GB", "10 or more GB"))</f>
        <v>Less Than 5 GB</v>
      </c>
    </row>
    <row r="5443" spans="1:23" x14ac:dyDescent="0.2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tr">
        <f>IF(Aggregate[[#This Row],[Under 30]]="YES","Under 30",IF(Aggregate[[#This Row],[Senior]]="YES", "Senior","Other"))</f>
        <v>Senior</v>
      </c>
      <c r="K5443" t="s">
        <v>21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Download]]&lt;5,"Less Than 5 GB",IF(Aggregate[[#This Row],[Avg Monthly GB Download]]&lt;10,"Between 5 and 10 GB", "10 or more GB"))</f>
        <v>Less Than 5 GB</v>
      </c>
    </row>
    <row r="5444" spans="1:23" x14ac:dyDescent="0.2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J5444" t="str">
        <f>IF(Aggregate[[#This Row],[Under 30]]="YES","Under 30",IF(Aggregate[[#This Row],[Senior]]="YES", 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Download]]&lt;5,"Less Than 5 GB",IF(Aggregate[[#This Row],[Avg Monthly GB Download]]&lt;10,"Between 5 and 10 GB", "10 or more GB"))</f>
        <v>10 or more GB</v>
      </c>
    </row>
    <row r="5445" spans="1:23" x14ac:dyDescent="0.2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J5445" t="str">
        <f>IF(Aggregate[[#This Row],[Under 30]]="YES","Under 30",IF(Aggregate[[#This Row],[Senior]]="YES", 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Download]]&lt;5,"Less Than 5 GB",IF(Aggregate[[#This Row],[Avg Monthly GB Download]]&lt;10,"Between 5 and 10 GB", "10 or more GB"))</f>
        <v>10 or more GB</v>
      </c>
    </row>
    <row r="5446" spans="1:23" x14ac:dyDescent="0.2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J5446" t="str">
        <f>IF(Aggregate[[#This Row],[Under 30]]="YES","Under 30",IF(Aggregate[[#This Row],[Senior]]="YES", 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Download]]&lt;5,"Less Than 5 GB",IF(Aggregate[[#This Row],[Avg Monthly GB Download]]&lt;10,"Between 5 and 10 GB", "10 or more GB"))</f>
        <v>Less Than 5 GB</v>
      </c>
    </row>
    <row r="5447" spans="1:23" x14ac:dyDescent="0.2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tr">
        <f>IF(Aggregate[[#This Row],[Under 30]]="YES","Under 30",IF(Aggregate[[#This Row],[Senior]]="YES", "Senior","Other"))</f>
        <v>Senior</v>
      </c>
      <c r="K5447" t="s">
        <v>21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Download]]&lt;5,"Less Than 5 GB",IF(Aggregate[[#This Row],[Avg Monthly GB Download]]&lt;10,"Between 5 and 10 GB", "10 or more GB"))</f>
        <v>Between 5 and 10 GB</v>
      </c>
    </row>
    <row r="5448" spans="1:23" x14ac:dyDescent="0.2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J5448" t="str">
        <f>IF(Aggregate[[#This Row],[Under 30]]="YES","Under 30",IF(Aggregate[[#This Row],[Senior]]="YES", 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Download]]&lt;5,"Less Than 5 GB",IF(Aggregate[[#This Row],[Avg Monthly GB Download]]&lt;10,"Between 5 and 10 GB", "10 or more GB"))</f>
        <v>Less Than 5 GB</v>
      </c>
    </row>
    <row r="5449" spans="1:23" x14ac:dyDescent="0.2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J5449" t="str">
        <f>IF(Aggregate[[#This Row],[Under 30]]="YES","Under 30",IF(Aggregate[[#This Row],[Senior]]="YES", 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Download]]&lt;5,"Less Than 5 GB",IF(Aggregate[[#This Row],[Avg Monthly GB Download]]&lt;10,"Between 5 and 10 GB", "10 or more GB"))</f>
        <v>Less Than 5 GB</v>
      </c>
    </row>
    <row r="5450" spans="1:23" x14ac:dyDescent="0.2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tr">
        <f>IF(Aggregate[[#This Row],[Under 30]]="YES","Under 30",IF(Aggregate[[#This Row],[Senior]]="YES", "Senior","Other"))</f>
        <v>Senior</v>
      </c>
      <c r="K5450" t="s">
        <v>21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Download]]&lt;5,"Less Than 5 GB",IF(Aggregate[[#This Row],[Avg Monthly GB Download]]&lt;10,"Between 5 and 10 GB", "10 or more GB"))</f>
        <v>Between 5 and 10 GB</v>
      </c>
    </row>
    <row r="5451" spans="1:23" x14ac:dyDescent="0.2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J5451" t="str">
        <f>IF(Aggregate[[#This Row],[Under 30]]="YES","Under 30",IF(Aggregate[[#This Row],[Senior]]="YES", 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Download]]&lt;5,"Less Than 5 GB",IF(Aggregate[[#This Row],[Avg Monthly GB Download]]&lt;10,"Between 5 and 10 GB", "10 or more GB"))</f>
        <v>10 or more GB</v>
      </c>
    </row>
    <row r="5452" spans="1:23" x14ac:dyDescent="0.2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tr">
        <f>IF(Aggregate[[#This Row],[Under 30]]="YES","Under 30",IF(Aggregate[[#This Row],[Senior]]="YES", "Senior","Other"))</f>
        <v>Senior</v>
      </c>
      <c r="K5452" t="s">
        <v>21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Download]]&lt;5,"Less Than 5 GB",IF(Aggregate[[#This Row],[Avg Monthly GB Download]]&lt;10,"Between 5 and 10 GB", "10 or more GB"))</f>
        <v>Less Than 5 GB</v>
      </c>
    </row>
    <row r="5453" spans="1:23" x14ac:dyDescent="0.2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J5453" t="str">
        <f>IF(Aggregate[[#This Row],[Under 30]]="YES","Under 30",IF(Aggregate[[#This Row],[Senior]]="YES", 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Download]]&lt;5,"Less Than 5 GB",IF(Aggregate[[#This Row],[Avg Monthly GB Download]]&lt;10,"Between 5 and 10 GB", "10 or more GB"))</f>
        <v>10 or more GB</v>
      </c>
    </row>
    <row r="5454" spans="1:23" x14ac:dyDescent="0.2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tr">
        <f>IF(Aggregate[[#This Row],[Under 30]]="YES","Under 30",IF(Aggregate[[#This Row],[Senior]]="YES", "Senior","Other"))</f>
        <v>Senior</v>
      </c>
      <c r="K5454" t="s">
        <v>25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Download]]&lt;5,"Less Than 5 GB",IF(Aggregate[[#This Row],[Avg Monthly GB Download]]&lt;10,"Between 5 and 10 GB", "10 or more GB"))</f>
        <v>Between 5 and 10 GB</v>
      </c>
    </row>
    <row r="5455" spans="1:23" x14ac:dyDescent="0.2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tr">
        <f>IF(Aggregate[[#This Row],[Under 30]]="YES","Under 30",IF(Aggregate[[#This Row],[Senior]]="YES", "Senior","Other"))</f>
        <v>Senior</v>
      </c>
      <c r="K5455" t="s">
        <v>21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Download]]&lt;5,"Less Than 5 GB",IF(Aggregate[[#This Row],[Avg Monthly GB Download]]&lt;10,"Between 5 and 10 GB", "10 or more GB"))</f>
        <v>Less Than 5 GB</v>
      </c>
    </row>
    <row r="5456" spans="1:23" x14ac:dyDescent="0.2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J5456" t="str">
        <f>IF(Aggregate[[#This Row],[Under 30]]="YES","Under 30",IF(Aggregate[[#This Row],[Senior]]="YES", 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Download]]&lt;5,"Less Than 5 GB",IF(Aggregate[[#This Row],[Avg Monthly GB Download]]&lt;10,"Between 5 and 10 GB", "10 or more GB"))</f>
        <v>10 or more GB</v>
      </c>
    </row>
    <row r="5457" spans="1:23" x14ac:dyDescent="0.2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J5457" t="str">
        <f>IF(Aggregate[[#This Row],[Under 30]]="YES","Under 30",IF(Aggregate[[#This Row],[Senior]]="YES", 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Download]]&lt;5,"Less Than 5 GB",IF(Aggregate[[#This Row],[Avg Monthly GB Download]]&lt;10,"Between 5 and 10 GB", "10 or more GB"))</f>
        <v>Between 5 and 10 GB</v>
      </c>
    </row>
    <row r="5458" spans="1:23" x14ac:dyDescent="0.2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tr">
        <f>IF(Aggregate[[#This Row],[Under 30]]="YES","Under 30",IF(Aggregate[[#This Row],[Senior]]="YES", "Senior","Other"))</f>
        <v>Senior</v>
      </c>
      <c r="K5458" t="s">
        <v>21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Download]]&lt;5,"Less Than 5 GB",IF(Aggregate[[#This Row],[Avg Monthly GB Download]]&lt;10,"Between 5 and 10 GB", "10 or more GB"))</f>
        <v>Between 5 and 10 GB</v>
      </c>
    </row>
    <row r="5459" spans="1:23" x14ac:dyDescent="0.2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tr">
        <f>IF(Aggregate[[#This Row],[Under 30]]="YES","Under 30",IF(Aggregate[[#This Row],[Senior]]="YES", "Senior","Other"))</f>
        <v>Senior</v>
      </c>
      <c r="K5459" t="s">
        <v>21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Download]]&lt;5,"Less Than 5 GB",IF(Aggregate[[#This Row],[Avg Monthly GB Download]]&lt;10,"Between 5 and 10 GB", "10 or more GB"))</f>
        <v>Less Than 5 GB</v>
      </c>
    </row>
    <row r="5460" spans="1:23" x14ac:dyDescent="0.2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J5460" t="str">
        <f>IF(Aggregate[[#This Row],[Under 30]]="YES","Under 30",IF(Aggregate[[#This Row],[Senior]]="YES", 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Download]]&lt;5,"Less Than 5 GB",IF(Aggregate[[#This Row],[Avg Monthly GB Download]]&lt;10,"Between 5 and 10 GB", "10 or more GB"))</f>
        <v>10 or more GB</v>
      </c>
    </row>
    <row r="5461" spans="1:23" x14ac:dyDescent="0.2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J5461" t="str">
        <f>IF(Aggregate[[#This Row],[Under 30]]="YES","Under 30",IF(Aggregate[[#This Row],[Senior]]="YES", 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Download]]&lt;5,"Less Than 5 GB",IF(Aggregate[[#This Row],[Avg Monthly GB Download]]&lt;10,"Between 5 and 10 GB", "10 or more GB"))</f>
        <v>Less Than 5 GB</v>
      </c>
    </row>
    <row r="5462" spans="1:23" x14ac:dyDescent="0.2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J5462" t="str">
        <f>IF(Aggregate[[#This Row],[Under 30]]="YES","Under 30",IF(Aggregate[[#This Row],[Senior]]="YES", 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Download]]&lt;5,"Less Than 5 GB",IF(Aggregate[[#This Row],[Avg Monthly GB Download]]&lt;10,"Between 5 and 10 GB", "10 or more GB"))</f>
        <v>Between 5 and 10 GB</v>
      </c>
    </row>
    <row r="5463" spans="1:23" x14ac:dyDescent="0.2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J5463" t="str">
        <f>IF(Aggregate[[#This Row],[Under 30]]="YES","Under 30",IF(Aggregate[[#This Row],[Senior]]="YES", 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Download]]&lt;5,"Less Than 5 GB",IF(Aggregate[[#This Row],[Avg Monthly GB Download]]&lt;10,"Between 5 and 10 GB", "10 or more GB"))</f>
        <v>Less Than 5 GB</v>
      </c>
    </row>
    <row r="5464" spans="1:23" x14ac:dyDescent="0.2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J5464" t="str">
        <f>IF(Aggregate[[#This Row],[Under 30]]="YES","Under 30",IF(Aggregate[[#This Row],[Senior]]="YES", 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Download]]&lt;5,"Less Than 5 GB",IF(Aggregate[[#This Row],[Avg Monthly GB Download]]&lt;10,"Between 5 and 10 GB", "10 or more GB"))</f>
        <v>Between 5 and 10 GB</v>
      </c>
    </row>
    <row r="5465" spans="1:23" x14ac:dyDescent="0.2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J5465" t="str">
        <f>IF(Aggregate[[#This Row],[Under 30]]="YES","Under 30",IF(Aggregate[[#This Row],[Senior]]="YES", 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Download]]&lt;5,"Less Than 5 GB",IF(Aggregate[[#This Row],[Avg Monthly GB Download]]&lt;10,"Between 5 and 10 GB", "10 or more GB"))</f>
        <v>Between 5 and 10 GB</v>
      </c>
    </row>
    <row r="5466" spans="1:23" x14ac:dyDescent="0.2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tr">
        <f>IF(Aggregate[[#This Row],[Under 30]]="YES","Under 30",IF(Aggregate[[#This Row],[Senior]]="YES", "Senior","Other"))</f>
        <v>Senior</v>
      </c>
      <c r="K5466" t="s">
        <v>21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Download]]&lt;5,"Less Than 5 GB",IF(Aggregate[[#This Row],[Avg Monthly GB Download]]&lt;10,"Between 5 and 10 GB", "10 or more GB"))</f>
        <v>Less Than 5 GB</v>
      </c>
    </row>
    <row r="5467" spans="1:23" x14ac:dyDescent="0.2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J5467" t="str">
        <f>IF(Aggregate[[#This Row],[Under 30]]="YES","Under 30",IF(Aggregate[[#This Row],[Senior]]="YES", 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Download]]&lt;5,"Less Than 5 GB",IF(Aggregate[[#This Row],[Avg Monthly GB Download]]&lt;10,"Between 5 and 10 GB", "10 or more GB"))</f>
        <v>10 or more GB</v>
      </c>
    </row>
    <row r="5468" spans="1:23" x14ac:dyDescent="0.2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J5468" t="str">
        <f>IF(Aggregate[[#This Row],[Under 30]]="YES","Under 30",IF(Aggregate[[#This Row],[Senior]]="YES", 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Download]]&lt;5,"Less Than 5 GB",IF(Aggregate[[#This Row],[Avg Monthly GB Download]]&lt;10,"Between 5 and 10 GB", "10 or more GB"))</f>
        <v>10 or more GB</v>
      </c>
    </row>
    <row r="5469" spans="1:23" x14ac:dyDescent="0.2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J5469" t="str">
        <f>IF(Aggregate[[#This Row],[Under 30]]="YES","Under 30",IF(Aggregate[[#This Row],[Senior]]="YES", 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Download]]&lt;5,"Less Than 5 GB",IF(Aggregate[[#This Row],[Avg Monthly GB Download]]&lt;10,"Between 5 and 10 GB", "10 or more GB"))</f>
        <v>10 or more GB</v>
      </c>
    </row>
    <row r="5470" spans="1:23" x14ac:dyDescent="0.2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J5470" t="str">
        <f>IF(Aggregate[[#This Row],[Under 30]]="YES","Under 30",IF(Aggregate[[#This Row],[Senior]]="YES", 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Download]]&lt;5,"Less Than 5 GB",IF(Aggregate[[#This Row],[Avg Monthly GB Download]]&lt;10,"Between 5 and 10 GB", "10 or more GB"))</f>
        <v>Between 5 and 10 GB</v>
      </c>
    </row>
    <row r="5471" spans="1:23" x14ac:dyDescent="0.2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J5471" t="str">
        <f>IF(Aggregate[[#This Row],[Under 30]]="YES","Under 30",IF(Aggregate[[#This Row],[Senior]]="YES", 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Download]]&lt;5,"Less Than 5 GB",IF(Aggregate[[#This Row],[Avg Monthly GB Download]]&lt;10,"Between 5 and 10 GB", "10 or more GB"))</f>
        <v>Between 5 and 10 GB</v>
      </c>
    </row>
    <row r="5472" spans="1:23" x14ac:dyDescent="0.2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J5472" t="str">
        <f>IF(Aggregate[[#This Row],[Under 30]]="YES","Under 30",IF(Aggregate[[#This Row],[Senior]]="YES", 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Download]]&lt;5,"Less Than 5 GB",IF(Aggregate[[#This Row],[Avg Monthly GB Download]]&lt;10,"Between 5 and 10 GB", "10 or more GB"))</f>
        <v>10 or more GB</v>
      </c>
    </row>
    <row r="5473" spans="1:23" x14ac:dyDescent="0.2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J5473" t="str">
        <f>IF(Aggregate[[#This Row],[Under 30]]="YES","Under 30",IF(Aggregate[[#This Row],[Senior]]="YES", 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Download]]&lt;5,"Less Than 5 GB",IF(Aggregate[[#This Row],[Avg Monthly GB Download]]&lt;10,"Between 5 and 10 GB", "10 or more GB"))</f>
        <v>Less Than 5 GB</v>
      </c>
    </row>
    <row r="5474" spans="1:23" x14ac:dyDescent="0.2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J5474" t="str">
        <f>IF(Aggregate[[#This Row],[Under 30]]="YES","Under 30",IF(Aggregate[[#This Row],[Senior]]="YES", 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Download]]&lt;5,"Less Than 5 GB",IF(Aggregate[[#This Row],[Avg Monthly GB Download]]&lt;10,"Between 5 and 10 GB", "10 or more GB"))</f>
        <v>Less Than 5 GB</v>
      </c>
    </row>
    <row r="5475" spans="1:23" x14ac:dyDescent="0.2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J5475" t="str">
        <f>IF(Aggregate[[#This Row],[Under 30]]="YES","Under 30",IF(Aggregate[[#This Row],[Senior]]="YES", 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Download]]&lt;5,"Less Than 5 GB",IF(Aggregate[[#This Row],[Avg Monthly GB Download]]&lt;10,"Between 5 and 10 GB", "10 or more GB"))</f>
        <v>10 or more GB</v>
      </c>
    </row>
    <row r="5476" spans="1:23" x14ac:dyDescent="0.2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J5476" t="str">
        <f>IF(Aggregate[[#This Row],[Under 30]]="YES","Under 30",IF(Aggregate[[#This Row],[Senior]]="YES", 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Download]]&lt;5,"Less Than 5 GB",IF(Aggregate[[#This Row],[Avg Monthly GB Download]]&lt;10,"Between 5 and 10 GB", "10 or more GB"))</f>
        <v>Between 5 and 10 GB</v>
      </c>
    </row>
    <row r="5477" spans="1:23" x14ac:dyDescent="0.2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J5477" t="str">
        <f>IF(Aggregate[[#This Row],[Under 30]]="YES","Under 30",IF(Aggregate[[#This Row],[Senior]]="YES", 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Download]]&lt;5,"Less Than 5 GB",IF(Aggregate[[#This Row],[Avg Monthly GB Download]]&lt;10,"Between 5 and 10 GB", "10 or more GB"))</f>
        <v>10 or more GB</v>
      </c>
    </row>
    <row r="5478" spans="1:23" x14ac:dyDescent="0.2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J5478" t="str">
        <f>IF(Aggregate[[#This Row],[Under 30]]="YES","Under 30",IF(Aggregate[[#This Row],[Senior]]="YES", 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Download]]&lt;5,"Less Than 5 GB",IF(Aggregate[[#This Row],[Avg Monthly GB Download]]&lt;10,"Between 5 and 10 GB", "10 or more GB"))</f>
        <v>Less Than 5 GB</v>
      </c>
    </row>
    <row r="5479" spans="1:23" x14ac:dyDescent="0.2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J5479" t="str">
        <f>IF(Aggregate[[#This Row],[Under 30]]="YES","Under 30",IF(Aggregate[[#This Row],[Senior]]="YES", 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Download]]&lt;5,"Less Than 5 GB",IF(Aggregate[[#This Row],[Avg Monthly GB Download]]&lt;10,"Between 5 and 10 GB", "10 or more GB"))</f>
        <v>10 or more GB</v>
      </c>
    </row>
    <row r="5480" spans="1:23" x14ac:dyDescent="0.2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J5480" t="str">
        <f>IF(Aggregate[[#This Row],[Under 30]]="YES","Under 30",IF(Aggregate[[#This Row],[Senior]]="YES", 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Download]]&lt;5,"Less Than 5 GB",IF(Aggregate[[#This Row],[Avg Monthly GB Download]]&lt;10,"Between 5 and 10 GB", "10 or more GB"))</f>
        <v>Between 5 and 10 GB</v>
      </c>
    </row>
    <row r="5481" spans="1:23" x14ac:dyDescent="0.2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tr">
        <f>IF(Aggregate[[#This Row],[Under 30]]="YES","Under 30",IF(Aggregate[[#This Row],[Senior]]="YES", "Senior","Other"))</f>
        <v>Senior</v>
      </c>
      <c r="K5481" t="s">
        <v>21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Download]]&lt;5,"Less Than 5 GB",IF(Aggregate[[#This Row],[Avg Monthly GB Download]]&lt;10,"Between 5 and 10 GB", "10 or more GB"))</f>
        <v>Less Than 5 GB</v>
      </c>
    </row>
    <row r="5482" spans="1:23" x14ac:dyDescent="0.2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J5482" t="str">
        <f>IF(Aggregate[[#This Row],[Under 30]]="YES","Under 30",IF(Aggregate[[#This Row],[Senior]]="YES", 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Download]]&lt;5,"Less Than 5 GB",IF(Aggregate[[#This Row],[Avg Monthly GB Download]]&lt;10,"Between 5 and 10 GB", "10 or more GB"))</f>
        <v>Between 5 and 10 GB</v>
      </c>
    </row>
    <row r="5483" spans="1:23" x14ac:dyDescent="0.2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J5483" t="str">
        <f>IF(Aggregate[[#This Row],[Under 30]]="YES","Under 30",IF(Aggregate[[#This Row],[Senior]]="YES", 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Download]]&lt;5,"Less Than 5 GB",IF(Aggregate[[#This Row],[Avg Monthly GB Download]]&lt;10,"Between 5 and 10 GB", "10 or more GB"))</f>
        <v>Between 5 and 10 GB</v>
      </c>
    </row>
    <row r="5484" spans="1:23" x14ac:dyDescent="0.2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J5484" t="str">
        <f>IF(Aggregate[[#This Row],[Under 30]]="YES","Under 30",IF(Aggregate[[#This Row],[Senior]]="YES", 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Download]]&lt;5,"Less Than 5 GB",IF(Aggregate[[#This Row],[Avg Monthly GB Download]]&lt;10,"Between 5 and 10 GB", "10 or more GB"))</f>
        <v>Between 5 and 10 GB</v>
      </c>
    </row>
    <row r="5485" spans="1:23" x14ac:dyDescent="0.2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J5485" t="str">
        <f>IF(Aggregate[[#This Row],[Under 30]]="YES","Under 30",IF(Aggregate[[#This Row],[Senior]]="YES", 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Download]]&lt;5,"Less Than 5 GB",IF(Aggregate[[#This Row],[Avg Monthly GB Download]]&lt;10,"Between 5 and 10 GB", "10 or more GB"))</f>
        <v>10 or more GB</v>
      </c>
    </row>
    <row r="5486" spans="1:23" x14ac:dyDescent="0.2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tr">
        <f>IF(Aggregate[[#This Row],[Under 30]]="YES","Under 30",IF(Aggregate[[#This Row],[Senior]]="YES", "Senior","Other"))</f>
        <v>Senior</v>
      </c>
      <c r="K5486" t="s">
        <v>21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Download]]&lt;5,"Less Than 5 GB",IF(Aggregate[[#This Row],[Avg Monthly GB Download]]&lt;10,"Between 5 and 10 GB", "10 or more GB"))</f>
        <v>Between 5 and 10 GB</v>
      </c>
    </row>
    <row r="5487" spans="1:23" x14ac:dyDescent="0.2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tr">
        <f>IF(Aggregate[[#This Row],[Under 30]]="YES","Under 30",IF(Aggregate[[#This Row],[Senior]]="YES", "Senior","Other"))</f>
        <v>Senior</v>
      </c>
      <c r="K5487" t="s">
        <v>21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Download]]&lt;5,"Less Than 5 GB",IF(Aggregate[[#This Row],[Avg Monthly GB Download]]&lt;10,"Between 5 and 10 GB", "10 or more GB"))</f>
        <v>Between 5 and 10 GB</v>
      </c>
    </row>
    <row r="5488" spans="1:23" x14ac:dyDescent="0.2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J5488" t="str">
        <f>IF(Aggregate[[#This Row],[Under 30]]="YES","Under 30",IF(Aggregate[[#This Row],[Senior]]="YES", 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Download]]&lt;5,"Less Than 5 GB",IF(Aggregate[[#This Row],[Avg Monthly GB Download]]&lt;10,"Between 5 and 10 GB", "10 or more GB"))</f>
        <v>10 or more GB</v>
      </c>
    </row>
    <row r="5489" spans="1:23" x14ac:dyDescent="0.2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tr">
        <f>IF(Aggregate[[#This Row],[Under 30]]="YES","Under 30",IF(Aggregate[[#This Row],[Senior]]="YES", "Senior","Other"))</f>
        <v>Senior</v>
      </c>
      <c r="K5489" t="s">
        <v>21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Download]]&lt;5,"Less Than 5 GB",IF(Aggregate[[#This Row],[Avg Monthly GB Download]]&lt;10,"Between 5 and 10 GB", "10 or more GB"))</f>
        <v>Between 5 and 10 GB</v>
      </c>
    </row>
    <row r="5490" spans="1:23" x14ac:dyDescent="0.2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J5490" t="str">
        <f>IF(Aggregate[[#This Row],[Under 30]]="YES","Under 30",IF(Aggregate[[#This Row],[Senior]]="YES", 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Download]]&lt;5,"Less Than 5 GB",IF(Aggregate[[#This Row],[Avg Monthly GB Download]]&lt;10,"Between 5 and 10 GB", "10 or more GB"))</f>
        <v>10 or more GB</v>
      </c>
    </row>
    <row r="5491" spans="1:23" x14ac:dyDescent="0.2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tr">
        <f>IF(Aggregate[[#This Row],[Under 30]]="YES","Under 30",IF(Aggregate[[#This Row],[Senior]]="YES", "Senior","Other"))</f>
        <v>Senior</v>
      </c>
      <c r="K5491" t="s">
        <v>21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Download]]&lt;5,"Less Than 5 GB",IF(Aggregate[[#This Row],[Avg Monthly GB Download]]&lt;10,"Between 5 and 10 GB", "10 or more GB"))</f>
        <v>Between 5 and 10 GB</v>
      </c>
    </row>
    <row r="5492" spans="1:23" x14ac:dyDescent="0.2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J5492" t="str">
        <f>IF(Aggregate[[#This Row],[Under 30]]="YES","Under 30",IF(Aggregate[[#This Row],[Senior]]="YES", 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Download]]&lt;5,"Less Than 5 GB",IF(Aggregate[[#This Row],[Avg Monthly GB Download]]&lt;10,"Between 5 and 10 GB", "10 or more GB"))</f>
        <v>10 or more GB</v>
      </c>
    </row>
    <row r="5493" spans="1:23" x14ac:dyDescent="0.2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tr">
        <f>IF(Aggregate[[#This Row],[Under 30]]="YES","Under 30",IF(Aggregate[[#This Row],[Senior]]="YES", "Senior","Other"))</f>
        <v>Senior</v>
      </c>
      <c r="K5493" t="s">
        <v>21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Download]]&lt;5,"Less Than 5 GB",IF(Aggregate[[#This Row],[Avg Monthly GB Download]]&lt;10,"Between 5 and 10 GB", "10 or more GB"))</f>
        <v>Less Than 5 GB</v>
      </c>
    </row>
    <row r="5494" spans="1:23" x14ac:dyDescent="0.2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J5494" t="str">
        <f>IF(Aggregate[[#This Row],[Under 30]]="YES","Under 30",IF(Aggregate[[#This Row],[Senior]]="YES", 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Download]]&lt;5,"Less Than 5 GB",IF(Aggregate[[#This Row],[Avg Monthly GB Download]]&lt;10,"Between 5 and 10 GB", "10 or more GB"))</f>
        <v>10 or more GB</v>
      </c>
    </row>
    <row r="5495" spans="1:23" x14ac:dyDescent="0.2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J5495" t="str">
        <f>IF(Aggregate[[#This Row],[Under 30]]="YES","Under 30",IF(Aggregate[[#This Row],[Senior]]="YES", 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Download]]&lt;5,"Less Than 5 GB",IF(Aggregate[[#This Row],[Avg Monthly GB Download]]&lt;10,"Between 5 and 10 GB", "10 or more GB"))</f>
        <v>10 or more GB</v>
      </c>
    </row>
    <row r="5496" spans="1:23" x14ac:dyDescent="0.2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tr">
        <f>IF(Aggregate[[#This Row],[Under 30]]="YES","Under 30",IF(Aggregate[[#This Row],[Senior]]="YES", "Senior","Other"))</f>
        <v>Senior</v>
      </c>
      <c r="K5496" t="s">
        <v>21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Download]]&lt;5,"Less Than 5 GB",IF(Aggregate[[#This Row],[Avg Monthly GB Download]]&lt;10,"Between 5 and 10 GB", "10 or more GB"))</f>
        <v>Between 5 and 10 GB</v>
      </c>
    </row>
    <row r="5497" spans="1:23" x14ac:dyDescent="0.2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J5497" t="str">
        <f>IF(Aggregate[[#This Row],[Under 30]]="YES","Under 30",IF(Aggregate[[#This Row],[Senior]]="YES", 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Download]]&lt;5,"Less Than 5 GB",IF(Aggregate[[#This Row],[Avg Monthly GB Download]]&lt;10,"Between 5 and 10 GB", "10 or more GB"))</f>
        <v>10 or more GB</v>
      </c>
    </row>
    <row r="5498" spans="1:23" x14ac:dyDescent="0.2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J5498" t="str">
        <f>IF(Aggregate[[#This Row],[Under 30]]="YES","Under 30",IF(Aggregate[[#This Row],[Senior]]="YES", 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Download]]&lt;5,"Less Than 5 GB",IF(Aggregate[[#This Row],[Avg Monthly GB Download]]&lt;10,"Between 5 and 10 GB", "10 or more GB"))</f>
        <v>10 or more GB</v>
      </c>
    </row>
    <row r="5499" spans="1:23" x14ac:dyDescent="0.2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J5499" t="str">
        <f>IF(Aggregate[[#This Row],[Under 30]]="YES","Under 30",IF(Aggregate[[#This Row],[Senior]]="YES", 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Download]]&lt;5,"Less Than 5 GB",IF(Aggregate[[#This Row],[Avg Monthly GB Download]]&lt;10,"Between 5 and 10 GB", "10 or more GB"))</f>
        <v>Between 5 and 10 GB</v>
      </c>
    </row>
    <row r="5500" spans="1:23" x14ac:dyDescent="0.2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J5500" t="str">
        <f>IF(Aggregate[[#This Row],[Under 30]]="YES","Under 30",IF(Aggregate[[#This Row],[Senior]]="YES", 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Download]]&lt;5,"Less Than 5 GB",IF(Aggregate[[#This Row],[Avg Monthly GB Download]]&lt;10,"Between 5 and 10 GB", "10 or more GB"))</f>
        <v>Less Than 5 GB</v>
      </c>
    </row>
    <row r="5501" spans="1:23" x14ac:dyDescent="0.2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J5501" t="str">
        <f>IF(Aggregate[[#This Row],[Under 30]]="YES","Under 30",IF(Aggregate[[#This Row],[Senior]]="YES", 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Download]]&lt;5,"Less Than 5 GB",IF(Aggregate[[#This Row],[Avg Monthly GB Download]]&lt;10,"Between 5 and 10 GB", "10 or more GB"))</f>
        <v>Less Than 5 GB</v>
      </c>
    </row>
    <row r="5502" spans="1:23" x14ac:dyDescent="0.2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J5502" t="str">
        <f>IF(Aggregate[[#This Row],[Under 30]]="YES","Under 30",IF(Aggregate[[#This Row],[Senior]]="YES", 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Download]]&lt;5,"Less Than 5 GB",IF(Aggregate[[#This Row],[Avg Monthly GB Download]]&lt;10,"Between 5 and 10 GB", "10 or more GB"))</f>
        <v>Less Than 5 GB</v>
      </c>
    </row>
    <row r="5503" spans="1:23" x14ac:dyDescent="0.2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J5503" t="str">
        <f>IF(Aggregate[[#This Row],[Under 30]]="YES","Under 30",IF(Aggregate[[#This Row],[Senior]]="YES", 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Download]]&lt;5,"Less Than 5 GB",IF(Aggregate[[#This Row],[Avg Monthly GB Download]]&lt;10,"Between 5 and 10 GB", "10 or more GB"))</f>
        <v>10 or more GB</v>
      </c>
    </row>
    <row r="5504" spans="1:23" x14ac:dyDescent="0.2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J5504" t="str">
        <f>IF(Aggregate[[#This Row],[Under 30]]="YES","Under 30",IF(Aggregate[[#This Row],[Senior]]="YES", 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Download]]&lt;5,"Less Than 5 GB",IF(Aggregate[[#This Row],[Avg Monthly GB Download]]&lt;10,"Between 5 and 10 GB", "10 or more GB"))</f>
        <v>Between 5 and 10 GB</v>
      </c>
    </row>
    <row r="5505" spans="1:23" x14ac:dyDescent="0.2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J5505" t="str">
        <f>IF(Aggregate[[#This Row],[Under 30]]="YES","Under 30",IF(Aggregate[[#This Row],[Senior]]="YES", 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Download]]&lt;5,"Less Than 5 GB",IF(Aggregate[[#This Row],[Avg Monthly GB Download]]&lt;10,"Between 5 and 10 GB", "10 or more GB"))</f>
        <v>10 or more GB</v>
      </c>
    </row>
    <row r="5506" spans="1:23" x14ac:dyDescent="0.2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tr">
        <f>IF(Aggregate[[#This Row],[Under 30]]="YES","Under 30",IF(Aggregate[[#This Row],[Senior]]="YES", "Senior","Other"))</f>
        <v>Senior</v>
      </c>
      <c r="K5506" t="s">
        <v>21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Download]]&lt;5,"Less Than 5 GB",IF(Aggregate[[#This Row],[Avg Monthly GB Download]]&lt;10,"Between 5 and 10 GB", "10 or more GB"))</f>
        <v>Less Than 5 GB</v>
      </c>
    </row>
    <row r="5507" spans="1:23" x14ac:dyDescent="0.2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tr">
        <f>IF(Aggregate[[#This Row],[Under 30]]="YES","Under 30",IF(Aggregate[[#This Row],[Senior]]="YES", "Senior","Other"))</f>
        <v>Senior</v>
      </c>
      <c r="K5507" t="s">
        <v>21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Download]]&lt;5,"Less Than 5 GB",IF(Aggregate[[#This Row],[Avg Monthly GB Download]]&lt;10,"Between 5 and 10 GB", "10 or more GB"))</f>
        <v>Less Than 5 GB</v>
      </c>
    </row>
    <row r="5508" spans="1:23" x14ac:dyDescent="0.2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J5508" t="str">
        <f>IF(Aggregate[[#This Row],[Under 30]]="YES","Under 30",IF(Aggregate[[#This Row],[Senior]]="YES", 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Download]]&lt;5,"Less Than 5 GB",IF(Aggregate[[#This Row],[Avg Monthly GB Download]]&lt;10,"Between 5 and 10 GB", "10 or more GB"))</f>
        <v>Between 5 and 10 GB</v>
      </c>
    </row>
    <row r="5509" spans="1:23" x14ac:dyDescent="0.2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J5509" t="str">
        <f>IF(Aggregate[[#This Row],[Under 30]]="YES","Under 30",IF(Aggregate[[#This Row],[Senior]]="YES", 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Download]]&lt;5,"Less Than 5 GB",IF(Aggregate[[#This Row],[Avg Monthly GB Download]]&lt;10,"Between 5 and 10 GB", "10 or more GB"))</f>
        <v>Less Than 5 GB</v>
      </c>
    </row>
    <row r="5510" spans="1:23" x14ac:dyDescent="0.2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J5510" t="str">
        <f>IF(Aggregate[[#This Row],[Under 30]]="YES","Under 30",IF(Aggregate[[#This Row],[Senior]]="YES", 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Download]]&lt;5,"Less Than 5 GB",IF(Aggregate[[#This Row],[Avg Monthly GB Download]]&lt;10,"Between 5 and 10 GB", "10 or more GB"))</f>
        <v>10 or more GB</v>
      </c>
    </row>
    <row r="5511" spans="1:23" x14ac:dyDescent="0.2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tr">
        <f>IF(Aggregate[[#This Row],[Under 30]]="YES","Under 30",IF(Aggregate[[#This Row],[Senior]]="YES", "Senior","Other"))</f>
        <v>Senior</v>
      </c>
      <c r="K5511" t="s">
        <v>21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Download]]&lt;5,"Less Than 5 GB",IF(Aggregate[[#This Row],[Avg Monthly GB Download]]&lt;10,"Between 5 and 10 GB", "10 or more GB"))</f>
        <v>10 or more GB</v>
      </c>
    </row>
    <row r="5512" spans="1:23" x14ac:dyDescent="0.2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J5512" t="str">
        <f>IF(Aggregate[[#This Row],[Under 30]]="YES","Under 30",IF(Aggregate[[#This Row],[Senior]]="YES", 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Download]]&lt;5,"Less Than 5 GB",IF(Aggregate[[#This Row],[Avg Monthly GB Download]]&lt;10,"Between 5 and 10 GB", "10 or more GB"))</f>
        <v>10 or more GB</v>
      </c>
    </row>
    <row r="5513" spans="1:23" x14ac:dyDescent="0.2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J5513" t="str">
        <f>IF(Aggregate[[#This Row],[Under 30]]="YES","Under 30",IF(Aggregate[[#This Row],[Senior]]="YES", 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Download]]&lt;5,"Less Than 5 GB",IF(Aggregate[[#This Row],[Avg Monthly GB Download]]&lt;10,"Between 5 and 10 GB", "10 or more GB"))</f>
        <v>Between 5 and 10 GB</v>
      </c>
    </row>
    <row r="5514" spans="1:23" x14ac:dyDescent="0.2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J5514" t="str">
        <f>IF(Aggregate[[#This Row],[Under 30]]="YES","Under 30",IF(Aggregate[[#This Row],[Senior]]="YES", 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Download]]&lt;5,"Less Than 5 GB",IF(Aggregate[[#This Row],[Avg Monthly GB Download]]&lt;10,"Between 5 and 10 GB", "10 or more GB"))</f>
        <v>10 or more GB</v>
      </c>
    </row>
    <row r="5515" spans="1:23" x14ac:dyDescent="0.2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tr">
        <f>IF(Aggregate[[#This Row],[Under 30]]="YES","Under 30",IF(Aggregate[[#This Row],[Senior]]="YES", "Senior","Other"))</f>
        <v>Senior</v>
      </c>
      <c r="K5515" t="s">
        <v>21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Download]]&lt;5,"Less Than 5 GB",IF(Aggregate[[#This Row],[Avg Monthly GB Download]]&lt;10,"Between 5 and 10 GB", "10 or more GB"))</f>
        <v>Between 5 and 10 GB</v>
      </c>
    </row>
    <row r="5516" spans="1:23" x14ac:dyDescent="0.2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J5516" t="str">
        <f>IF(Aggregate[[#This Row],[Under 30]]="YES","Under 30",IF(Aggregate[[#This Row],[Senior]]="YES", 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Download]]&lt;5,"Less Than 5 GB",IF(Aggregate[[#This Row],[Avg Monthly GB Download]]&lt;10,"Between 5 and 10 GB", "10 or more GB"))</f>
        <v>10 or more GB</v>
      </c>
    </row>
    <row r="5517" spans="1:23" x14ac:dyDescent="0.2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tr">
        <f>IF(Aggregate[[#This Row],[Under 30]]="YES","Under 30",IF(Aggregate[[#This Row],[Senior]]="YES", "Senior","Other"))</f>
        <v>Senior</v>
      </c>
      <c r="K5517" t="s">
        <v>21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Download]]&lt;5,"Less Than 5 GB",IF(Aggregate[[#This Row],[Avg Monthly GB Download]]&lt;10,"Between 5 and 10 GB", "10 or more GB"))</f>
        <v>Less Than 5 GB</v>
      </c>
    </row>
    <row r="5518" spans="1:23" x14ac:dyDescent="0.2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tr">
        <f>IF(Aggregate[[#This Row],[Under 30]]="YES","Under 30",IF(Aggregate[[#This Row],[Senior]]="YES", "Senior","Other"))</f>
        <v>Senior</v>
      </c>
      <c r="K5518" t="s">
        <v>21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Download]]&lt;5,"Less Than 5 GB",IF(Aggregate[[#This Row],[Avg Monthly GB Download]]&lt;10,"Between 5 and 10 GB", "10 or more GB"))</f>
        <v>Between 5 and 10 GB</v>
      </c>
    </row>
    <row r="5519" spans="1:23" x14ac:dyDescent="0.2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tr">
        <f>IF(Aggregate[[#This Row],[Under 30]]="YES","Under 30",IF(Aggregate[[#This Row],[Senior]]="YES", "Senior","Other"))</f>
        <v>Senior</v>
      </c>
      <c r="K5519" t="s">
        <v>21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Download]]&lt;5,"Less Than 5 GB",IF(Aggregate[[#This Row],[Avg Monthly GB Download]]&lt;10,"Between 5 and 10 GB", "10 or more GB"))</f>
        <v>10 or more GB</v>
      </c>
    </row>
    <row r="5520" spans="1:23" x14ac:dyDescent="0.2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J5520" t="str">
        <f>IF(Aggregate[[#This Row],[Under 30]]="YES","Under 30",IF(Aggregate[[#This Row],[Senior]]="YES", 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Download]]&lt;5,"Less Than 5 GB",IF(Aggregate[[#This Row],[Avg Monthly GB Download]]&lt;10,"Between 5 and 10 GB", "10 or more GB"))</f>
        <v>10 or more GB</v>
      </c>
    </row>
    <row r="5521" spans="1:23" x14ac:dyDescent="0.2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J5521" t="str">
        <f>IF(Aggregate[[#This Row],[Under 30]]="YES","Under 30",IF(Aggregate[[#This Row],[Senior]]="YES", 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Download]]&lt;5,"Less Than 5 GB",IF(Aggregate[[#This Row],[Avg Monthly GB Download]]&lt;10,"Between 5 and 10 GB", "10 or more GB"))</f>
        <v>10 or more GB</v>
      </c>
    </row>
    <row r="5522" spans="1:23" x14ac:dyDescent="0.2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J5522" t="str">
        <f>IF(Aggregate[[#This Row],[Under 30]]="YES","Under 30",IF(Aggregate[[#This Row],[Senior]]="YES", 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Download]]&lt;5,"Less Than 5 GB",IF(Aggregate[[#This Row],[Avg Monthly GB Download]]&lt;10,"Between 5 and 10 GB", "10 or more GB"))</f>
        <v>Between 5 and 10 GB</v>
      </c>
    </row>
    <row r="5523" spans="1:23" x14ac:dyDescent="0.2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tr">
        <f>IF(Aggregate[[#This Row],[Under 30]]="YES","Under 30",IF(Aggregate[[#This Row],[Senior]]="YES", "Senior","Other"))</f>
        <v>Senior</v>
      </c>
      <c r="K5523" t="s">
        <v>21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Download]]&lt;5,"Less Than 5 GB",IF(Aggregate[[#This Row],[Avg Monthly GB Download]]&lt;10,"Between 5 and 10 GB", "10 or more GB"))</f>
        <v>Between 5 and 10 GB</v>
      </c>
    </row>
    <row r="5524" spans="1:23" x14ac:dyDescent="0.2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J5524" t="str">
        <f>IF(Aggregate[[#This Row],[Under 30]]="YES","Under 30",IF(Aggregate[[#This Row],[Senior]]="YES", 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Download]]&lt;5,"Less Than 5 GB",IF(Aggregate[[#This Row],[Avg Monthly GB Download]]&lt;10,"Between 5 and 10 GB", "10 or more GB"))</f>
        <v>Less Than 5 GB</v>
      </c>
    </row>
    <row r="5525" spans="1:23" x14ac:dyDescent="0.2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tr">
        <f>IF(Aggregate[[#This Row],[Under 30]]="YES","Under 30",IF(Aggregate[[#This Row],[Senior]]="YES", "Senior","Other"))</f>
        <v>Senior</v>
      </c>
      <c r="K5525" t="s">
        <v>21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Download]]&lt;5,"Less Than 5 GB",IF(Aggregate[[#This Row],[Avg Monthly GB Download]]&lt;10,"Between 5 and 10 GB", "10 or more GB"))</f>
        <v>Less Than 5 GB</v>
      </c>
    </row>
    <row r="5526" spans="1:23" x14ac:dyDescent="0.2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tr">
        <f>IF(Aggregate[[#This Row],[Under 30]]="YES","Under 30",IF(Aggregate[[#This Row],[Senior]]="YES", "Senior","Other"))</f>
        <v>Senior</v>
      </c>
      <c r="K5526" t="s">
        <v>21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Download]]&lt;5,"Less Than 5 GB",IF(Aggregate[[#This Row],[Avg Monthly GB Download]]&lt;10,"Between 5 and 10 GB", "10 or more GB"))</f>
        <v>Between 5 and 10 GB</v>
      </c>
    </row>
    <row r="5527" spans="1:23" x14ac:dyDescent="0.2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J5527" t="str">
        <f>IF(Aggregate[[#This Row],[Under 30]]="YES","Under 30",IF(Aggregate[[#This Row],[Senior]]="YES", 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Download]]&lt;5,"Less Than 5 GB",IF(Aggregate[[#This Row],[Avg Monthly GB Download]]&lt;10,"Between 5 and 10 GB", "10 or more GB"))</f>
        <v>10 or more GB</v>
      </c>
    </row>
    <row r="5528" spans="1:23" x14ac:dyDescent="0.2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J5528" t="str">
        <f>IF(Aggregate[[#This Row],[Under 30]]="YES","Under 30",IF(Aggregate[[#This Row],[Senior]]="YES", 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Download]]&lt;5,"Less Than 5 GB",IF(Aggregate[[#This Row],[Avg Monthly GB Download]]&lt;10,"Between 5 and 10 GB", "10 or more GB"))</f>
        <v>Less Than 5 GB</v>
      </c>
    </row>
    <row r="5529" spans="1:23" x14ac:dyDescent="0.2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J5529" t="str">
        <f>IF(Aggregate[[#This Row],[Under 30]]="YES","Under 30",IF(Aggregate[[#This Row],[Senior]]="YES", 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Download]]&lt;5,"Less Than 5 GB",IF(Aggregate[[#This Row],[Avg Monthly GB Download]]&lt;10,"Between 5 and 10 GB", "10 or more GB"))</f>
        <v>10 or more GB</v>
      </c>
    </row>
    <row r="5530" spans="1:23" x14ac:dyDescent="0.2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J5530" t="str">
        <f>IF(Aggregate[[#This Row],[Under 30]]="YES","Under 30",IF(Aggregate[[#This Row],[Senior]]="YES", 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Download]]&lt;5,"Less Than 5 GB",IF(Aggregate[[#This Row],[Avg Monthly GB Download]]&lt;10,"Between 5 and 10 GB", "10 or more GB"))</f>
        <v>Less Than 5 GB</v>
      </c>
    </row>
    <row r="5531" spans="1:23" x14ac:dyDescent="0.2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tr">
        <f>IF(Aggregate[[#This Row],[Under 30]]="YES","Under 30",IF(Aggregate[[#This Row],[Senior]]="YES", "Senior","Other"))</f>
        <v>Senior</v>
      </c>
      <c r="K5531" t="s">
        <v>21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Download]]&lt;5,"Less Than 5 GB",IF(Aggregate[[#This Row],[Avg Monthly GB Download]]&lt;10,"Between 5 and 10 GB", "10 or more GB"))</f>
        <v>10 or more GB</v>
      </c>
    </row>
    <row r="5532" spans="1:23" x14ac:dyDescent="0.2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J5532" t="str">
        <f>IF(Aggregate[[#This Row],[Under 30]]="YES","Under 30",IF(Aggregate[[#This Row],[Senior]]="YES", 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Download]]&lt;5,"Less Than 5 GB",IF(Aggregate[[#This Row],[Avg Monthly GB Download]]&lt;10,"Between 5 and 10 GB", "10 or more GB"))</f>
        <v>Between 5 and 10 GB</v>
      </c>
    </row>
    <row r="5533" spans="1:23" x14ac:dyDescent="0.2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J5533" t="str">
        <f>IF(Aggregate[[#This Row],[Under 30]]="YES","Under 30",IF(Aggregate[[#This Row],[Senior]]="YES", 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Download]]&lt;5,"Less Than 5 GB",IF(Aggregate[[#This Row],[Avg Monthly GB Download]]&lt;10,"Between 5 and 10 GB", "10 or more GB"))</f>
        <v>Less Than 5 GB</v>
      </c>
    </row>
    <row r="5534" spans="1:23" x14ac:dyDescent="0.2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J5534" t="str">
        <f>IF(Aggregate[[#This Row],[Under 30]]="YES","Under 30",IF(Aggregate[[#This Row],[Senior]]="YES", 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Download]]&lt;5,"Less Than 5 GB",IF(Aggregate[[#This Row],[Avg Monthly GB Download]]&lt;10,"Between 5 and 10 GB", "10 or more GB"))</f>
        <v>Between 5 and 10 GB</v>
      </c>
    </row>
    <row r="5535" spans="1:23" x14ac:dyDescent="0.2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J5535" t="str">
        <f>IF(Aggregate[[#This Row],[Under 30]]="YES","Under 30",IF(Aggregate[[#This Row],[Senior]]="YES", 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Download]]&lt;5,"Less Than 5 GB",IF(Aggregate[[#This Row],[Avg Monthly GB Download]]&lt;10,"Between 5 and 10 GB", "10 or more GB"))</f>
        <v>Between 5 and 10 GB</v>
      </c>
    </row>
    <row r="5536" spans="1:23" x14ac:dyDescent="0.2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tr">
        <f>IF(Aggregate[[#This Row],[Under 30]]="YES","Under 30",IF(Aggregate[[#This Row],[Senior]]="YES", "Senior","Other"))</f>
        <v>Senior</v>
      </c>
      <c r="K5536" t="s">
        <v>21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Download]]&lt;5,"Less Than 5 GB",IF(Aggregate[[#This Row],[Avg Monthly GB Download]]&lt;10,"Between 5 and 10 GB", "10 or more GB"))</f>
        <v>Between 5 and 10 GB</v>
      </c>
    </row>
    <row r="5537" spans="1:23" x14ac:dyDescent="0.2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J5537" t="str">
        <f>IF(Aggregate[[#This Row],[Under 30]]="YES","Under 30",IF(Aggregate[[#This Row],[Senior]]="YES", 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Download]]&lt;5,"Less Than 5 GB",IF(Aggregate[[#This Row],[Avg Monthly GB Download]]&lt;10,"Between 5 and 10 GB", "10 or more GB"))</f>
        <v>10 or more GB</v>
      </c>
    </row>
    <row r="5538" spans="1:23" x14ac:dyDescent="0.2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J5538" t="str">
        <f>IF(Aggregate[[#This Row],[Under 30]]="YES","Under 30",IF(Aggregate[[#This Row],[Senior]]="YES", 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Download]]&lt;5,"Less Than 5 GB",IF(Aggregate[[#This Row],[Avg Monthly GB Download]]&lt;10,"Between 5 and 10 GB", "10 or more GB"))</f>
        <v>Between 5 and 10 GB</v>
      </c>
    </row>
    <row r="5539" spans="1:23" x14ac:dyDescent="0.2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tr">
        <f>IF(Aggregate[[#This Row],[Under 30]]="YES","Under 30",IF(Aggregate[[#This Row],[Senior]]="YES", "Senior","Other"))</f>
        <v>Senior</v>
      </c>
      <c r="K5539" t="s">
        <v>21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Download]]&lt;5,"Less Than 5 GB",IF(Aggregate[[#This Row],[Avg Monthly GB Download]]&lt;10,"Between 5 and 10 GB", "10 or more GB"))</f>
        <v>Less Than 5 GB</v>
      </c>
    </row>
    <row r="5540" spans="1:23" x14ac:dyDescent="0.2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J5540" t="str">
        <f>IF(Aggregate[[#This Row],[Under 30]]="YES","Under 30",IF(Aggregate[[#This Row],[Senior]]="YES", 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Download]]&lt;5,"Less Than 5 GB",IF(Aggregate[[#This Row],[Avg Monthly GB Download]]&lt;10,"Between 5 and 10 GB", "10 or more GB"))</f>
        <v>Between 5 and 10 GB</v>
      </c>
    </row>
    <row r="5541" spans="1:23" x14ac:dyDescent="0.2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J5541" t="str">
        <f>IF(Aggregate[[#This Row],[Under 30]]="YES","Under 30",IF(Aggregate[[#This Row],[Senior]]="YES", 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Download]]&lt;5,"Less Than 5 GB",IF(Aggregate[[#This Row],[Avg Monthly GB Download]]&lt;10,"Between 5 and 10 GB", "10 or more GB"))</f>
        <v>Between 5 and 10 GB</v>
      </c>
    </row>
    <row r="5542" spans="1:23" x14ac:dyDescent="0.2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tr">
        <f>IF(Aggregate[[#This Row],[Under 30]]="YES","Under 30",IF(Aggregate[[#This Row],[Senior]]="YES", "Senior","Other"))</f>
        <v>Senior</v>
      </c>
      <c r="K5542" t="s">
        <v>21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Download]]&lt;5,"Less Than 5 GB",IF(Aggregate[[#This Row],[Avg Monthly GB Download]]&lt;10,"Between 5 and 10 GB", "10 or more GB"))</f>
        <v>Between 5 and 10 GB</v>
      </c>
    </row>
    <row r="5543" spans="1:23" x14ac:dyDescent="0.2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J5543" t="str">
        <f>IF(Aggregate[[#This Row],[Under 30]]="YES","Under 30",IF(Aggregate[[#This Row],[Senior]]="YES", 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Download]]&lt;5,"Less Than 5 GB",IF(Aggregate[[#This Row],[Avg Monthly GB Download]]&lt;10,"Between 5 and 10 GB", "10 or more GB"))</f>
        <v>Less Than 5 GB</v>
      </c>
    </row>
    <row r="5544" spans="1:23" x14ac:dyDescent="0.2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J5544" t="str">
        <f>IF(Aggregate[[#This Row],[Under 30]]="YES","Under 30",IF(Aggregate[[#This Row],[Senior]]="YES", 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Download]]&lt;5,"Less Than 5 GB",IF(Aggregate[[#This Row],[Avg Monthly GB Download]]&lt;10,"Between 5 and 10 GB", "10 or more GB"))</f>
        <v>Between 5 and 10 GB</v>
      </c>
    </row>
    <row r="5545" spans="1:23" x14ac:dyDescent="0.2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J5545" t="str">
        <f>IF(Aggregate[[#This Row],[Under 30]]="YES","Under 30",IF(Aggregate[[#This Row],[Senior]]="YES", 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Download]]&lt;5,"Less Than 5 GB",IF(Aggregate[[#This Row],[Avg Monthly GB Download]]&lt;10,"Between 5 and 10 GB", "10 or more GB"))</f>
        <v>Between 5 and 10 GB</v>
      </c>
    </row>
    <row r="5546" spans="1:23" x14ac:dyDescent="0.2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J5546" t="str">
        <f>IF(Aggregate[[#This Row],[Under 30]]="YES","Under 30",IF(Aggregate[[#This Row],[Senior]]="YES", 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Download]]&lt;5,"Less Than 5 GB",IF(Aggregate[[#This Row],[Avg Monthly GB Download]]&lt;10,"Between 5 and 10 GB", "10 or more GB"))</f>
        <v>Between 5 and 10 GB</v>
      </c>
    </row>
    <row r="5547" spans="1:23" x14ac:dyDescent="0.2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J5547" t="str">
        <f>IF(Aggregate[[#This Row],[Under 30]]="YES","Under 30",IF(Aggregate[[#This Row],[Senior]]="YES", 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Download]]&lt;5,"Less Than 5 GB",IF(Aggregate[[#This Row],[Avg Monthly GB Download]]&lt;10,"Between 5 and 10 GB", "10 or more GB"))</f>
        <v>Between 5 and 10 GB</v>
      </c>
    </row>
    <row r="5548" spans="1:23" x14ac:dyDescent="0.2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J5548" t="str">
        <f>IF(Aggregate[[#This Row],[Under 30]]="YES","Under 30",IF(Aggregate[[#This Row],[Senior]]="YES", 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Download]]&lt;5,"Less Than 5 GB",IF(Aggregate[[#This Row],[Avg Monthly GB Download]]&lt;10,"Between 5 and 10 GB", "10 or more GB"))</f>
        <v>Between 5 and 10 GB</v>
      </c>
    </row>
    <row r="5549" spans="1:23" x14ac:dyDescent="0.2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tr">
        <f>IF(Aggregate[[#This Row],[Under 30]]="YES","Under 30",IF(Aggregate[[#This Row],[Senior]]="YES", "Senior","Other"))</f>
        <v>Senior</v>
      </c>
      <c r="K5549" t="s">
        <v>25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Download]]&lt;5,"Less Than 5 GB",IF(Aggregate[[#This Row],[Avg Monthly GB Download]]&lt;10,"Between 5 and 10 GB", "10 or more GB"))</f>
        <v>Between 5 and 10 GB</v>
      </c>
    </row>
    <row r="5550" spans="1:23" x14ac:dyDescent="0.2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J5550" t="str">
        <f>IF(Aggregate[[#This Row],[Under 30]]="YES","Under 30",IF(Aggregate[[#This Row],[Senior]]="YES", 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Download]]&lt;5,"Less Than 5 GB",IF(Aggregate[[#This Row],[Avg Monthly GB Download]]&lt;10,"Between 5 and 10 GB", "10 or more GB"))</f>
        <v>Less Than 5 GB</v>
      </c>
    </row>
    <row r="5551" spans="1:23" x14ac:dyDescent="0.2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J5551" t="str">
        <f>IF(Aggregate[[#This Row],[Under 30]]="YES","Under 30",IF(Aggregate[[#This Row],[Senior]]="YES", 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Download]]&lt;5,"Less Than 5 GB",IF(Aggregate[[#This Row],[Avg Monthly GB Download]]&lt;10,"Between 5 and 10 GB", "10 or more GB"))</f>
        <v>Less Than 5 GB</v>
      </c>
    </row>
    <row r="5552" spans="1:23" x14ac:dyDescent="0.2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tr">
        <f>IF(Aggregate[[#This Row],[Under 30]]="YES","Under 30",IF(Aggregate[[#This Row],[Senior]]="YES", "Senior","Other"))</f>
        <v>Senior</v>
      </c>
      <c r="K5552" t="s">
        <v>21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Download]]&lt;5,"Less Than 5 GB",IF(Aggregate[[#This Row],[Avg Monthly GB Download]]&lt;10,"Between 5 and 10 GB", "10 or more GB"))</f>
        <v>Less Than 5 GB</v>
      </c>
    </row>
    <row r="5553" spans="1:23" x14ac:dyDescent="0.2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J5553" t="str">
        <f>IF(Aggregate[[#This Row],[Under 30]]="YES","Under 30",IF(Aggregate[[#This Row],[Senior]]="YES", 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Download]]&lt;5,"Less Than 5 GB",IF(Aggregate[[#This Row],[Avg Monthly GB Download]]&lt;10,"Between 5 and 10 GB", "10 or more GB"))</f>
        <v>Less Than 5 GB</v>
      </c>
    </row>
    <row r="5554" spans="1:23" x14ac:dyDescent="0.2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J5554" t="str">
        <f>IF(Aggregate[[#This Row],[Under 30]]="YES","Under 30",IF(Aggregate[[#This Row],[Senior]]="YES", 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Download]]&lt;5,"Less Than 5 GB",IF(Aggregate[[#This Row],[Avg Monthly GB Download]]&lt;10,"Between 5 and 10 GB", "10 or more GB"))</f>
        <v>10 or more GB</v>
      </c>
    </row>
    <row r="5555" spans="1:23" x14ac:dyDescent="0.2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J5555" t="str">
        <f>IF(Aggregate[[#This Row],[Under 30]]="YES","Under 30",IF(Aggregate[[#This Row],[Senior]]="YES", 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Download]]&lt;5,"Less Than 5 GB",IF(Aggregate[[#This Row],[Avg Monthly GB Download]]&lt;10,"Between 5 and 10 GB", "10 or more GB"))</f>
        <v>10 or more GB</v>
      </c>
    </row>
    <row r="5556" spans="1:23" x14ac:dyDescent="0.2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J5556" t="str">
        <f>IF(Aggregate[[#This Row],[Under 30]]="YES","Under 30",IF(Aggregate[[#This Row],[Senior]]="YES", 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Download]]&lt;5,"Less Than 5 GB",IF(Aggregate[[#This Row],[Avg Monthly GB Download]]&lt;10,"Between 5 and 10 GB", "10 or more GB"))</f>
        <v>Between 5 and 10 GB</v>
      </c>
    </row>
    <row r="5557" spans="1:23" x14ac:dyDescent="0.2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J5557" t="str">
        <f>IF(Aggregate[[#This Row],[Under 30]]="YES","Under 30",IF(Aggregate[[#This Row],[Senior]]="YES", 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Download]]&lt;5,"Less Than 5 GB",IF(Aggregate[[#This Row],[Avg Monthly GB Download]]&lt;10,"Between 5 and 10 GB", "10 or more GB"))</f>
        <v>10 or more GB</v>
      </c>
    </row>
    <row r="5558" spans="1:23" x14ac:dyDescent="0.2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J5558" t="str">
        <f>IF(Aggregate[[#This Row],[Under 30]]="YES","Under 30",IF(Aggregate[[#This Row],[Senior]]="YES", 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Download]]&lt;5,"Less Than 5 GB",IF(Aggregate[[#This Row],[Avg Monthly GB Download]]&lt;10,"Between 5 and 10 GB", "10 or more GB"))</f>
        <v>10 or more GB</v>
      </c>
    </row>
    <row r="5559" spans="1:23" x14ac:dyDescent="0.2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J5559" t="str">
        <f>IF(Aggregate[[#This Row],[Under 30]]="YES","Under 30",IF(Aggregate[[#This Row],[Senior]]="YES", 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Download]]&lt;5,"Less Than 5 GB",IF(Aggregate[[#This Row],[Avg Monthly GB Download]]&lt;10,"Between 5 and 10 GB", "10 or more GB"))</f>
        <v>Less Than 5 GB</v>
      </c>
    </row>
    <row r="5560" spans="1:23" x14ac:dyDescent="0.2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J5560" t="str">
        <f>IF(Aggregate[[#This Row],[Under 30]]="YES","Under 30",IF(Aggregate[[#This Row],[Senior]]="YES", 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Download]]&lt;5,"Less Than 5 GB",IF(Aggregate[[#This Row],[Avg Monthly GB Download]]&lt;10,"Between 5 and 10 GB", "10 or more GB"))</f>
        <v>Between 5 and 10 GB</v>
      </c>
    </row>
    <row r="5561" spans="1:23" x14ac:dyDescent="0.2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J5561" t="str">
        <f>IF(Aggregate[[#This Row],[Under 30]]="YES","Under 30",IF(Aggregate[[#This Row],[Senior]]="YES", 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Download]]&lt;5,"Less Than 5 GB",IF(Aggregate[[#This Row],[Avg Monthly GB Download]]&lt;10,"Between 5 and 10 GB", "10 or more GB"))</f>
        <v>10 or more GB</v>
      </c>
    </row>
    <row r="5562" spans="1:23" x14ac:dyDescent="0.2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J5562" t="str">
        <f>IF(Aggregate[[#This Row],[Under 30]]="YES","Under 30",IF(Aggregate[[#This Row],[Senior]]="YES", 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Download]]&lt;5,"Less Than 5 GB",IF(Aggregate[[#This Row],[Avg Monthly GB Download]]&lt;10,"Between 5 and 10 GB", "10 or more GB"))</f>
        <v>Between 5 and 10 GB</v>
      </c>
    </row>
    <row r="5563" spans="1:23" x14ac:dyDescent="0.2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J5563" t="str">
        <f>IF(Aggregate[[#This Row],[Under 30]]="YES","Under 30",IF(Aggregate[[#This Row],[Senior]]="YES", 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Download]]&lt;5,"Less Than 5 GB",IF(Aggregate[[#This Row],[Avg Monthly GB Download]]&lt;10,"Between 5 and 10 GB", "10 or more GB"))</f>
        <v>10 or more GB</v>
      </c>
    </row>
    <row r="5564" spans="1:23" x14ac:dyDescent="0.2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J5564" t="str">
        <f>IF(Aggregate[[#This Row],[Under 30]]="YES","Under 30",IF(Aggregate[[#This Row],[Senior]]="YES", 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Download]]&lt;5,"Less Than 5 GB",IF(Aggregate[[#This Row],[Avg Monthly GB Download]]&lt;10,"Between 5 and 10 GB", "10 or more GB"))</f>
        <v>10 or more GB</v>
      </c>
    </row>
    <row r="5565" spans="1:23" x14ac:dyDescent="0.2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J5565" t="str">
        <f>IF(Aggregate[[#This Row],[Under 30]]="YES","Under 30",IF(Aggregate[[#This Row],[Senior]]="YES", 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Download]]&lt;5,"Less Than 5 GB",IF(Aggregate[[#This Row],[Avg Monthly GB Download]]&lt;10,"Between 5 and 10 GB", "10 or more GB"))</f>
        <v>Between 5 and 10 GB</v>
      </c>
    </row>
    <row r="5566" spans="1:23" x14ac:dyDescent="0.2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J5566" t="str">
        <f>IF(Aggregate[[#This Row],[Under 30]]="YES","Under 30",IF(Aggregate[[#This Row],[Senior]]="YES", 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Download]]&lt;5,"Less Than 5 GB",IF(Aggregate[[#This Row],[Avg Monthly GB Download]]&lt;10,"Between 5 and 10 GB", "10 or more GB"))</f>
        <v>Less Than 5 GB</v>
      </c>
    </row>
    <row r="5567" spans="1:23" x14ac:dyDescent="0.2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J5567" t="str">
        <f>IF(Aggregate[[#This Row],[Under 30]]="YES","Under 30",IF(Aggregate[[#This Row],[Senior]]="YES", 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Download]]&lt;5,"Less Than 5 GB",IF(Aggregate[[#This Row],[Avg Monthly GB Download]]&lt;10,"Between 5 and 10 GB", "10 or more GB"))</f>
        <v>Less Than 5 GB</v>
      </c>
    </row>
    <row r="5568" spans="1:23" x14ac:dyDescent="0.2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tr">
        <f>IF(Aggregate[[#This Row],[Under 30]]="YES","Under 30",IF(Aggregate[[#This Row],[Senior]]="YES", "Senior","Other"))</f>
        <v>Senior</v>
      </c>
      <c r="K5568" t="s">
        <v>21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Download]]&lt;5,"Less Than 5 GB",IF(Aggregate[[#This Row],[Avg Monthly GB Download]]&lt;10,"Between 5 and 10 GB", "10 or more GB"))</f>
        <v>10 or more GB</v>
      </c>
    </row>
    <row r="5569" spans="1:23" x14ac:dyDescent="0.2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tr">
        <f>IF(Aggregate[[#This Row],[Under 30]]="YES","Under 30",IF(Aggregate[[#This Row],[Senior]]="YES", "Senior","Other"))</f>
        <v>Senior</v>
      </c>
      <c r="K5569" t="s">
        <v>21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Download]]&lt;5,"Less Than 5 GB",IF(Aggregate[[#This Row],[Avg Monthly GB Download]]&lt;10,"Between 5 and 10 GB", "10 or more GB"))</f>
        <v>Between 5 and 10 GB</v>
      </c>
    </row>
    <row r="5570" spans="1:23" x14ac:dyDescent="0.2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J5570" t="str">
        <f>IF(Aggregate[[#This Row],[Under 30]]="YES","Under 30",IF(Aggregate[[#This Row],[Senior]]="YES", 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Download]]&lt;5,"Less Than 5 GB",IF(Aggregate[[#This Row],[Avg Monthly GB Download]]&lt;10,"Between 5 and 10 GB", "10 or more GB"))</f>
        <v>Between 5 and 10 GB</v>
      </c>
    </row>
    <row r="5571" spans="1:23" x14ac:dyDescent="0.2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J5571" t="str">
        <f>IF(Aggregate[[#This Row],[Under 30]]="YES","Under 30",IF(Aggregate[[#This Row],[Senior]]="YES", 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Download]]&lt;5,"Less Than 5 GB",IF(Aggregate[[#This Row],[Avg Monthly GB Download]]&lt;10,"Between 5 and 10 GB", "10 or more GB"))</f>
        <v>Between 5 and 10 GB</v>
      </c>
    </row>
    <row r="5572" spans="1:23" x14ac:dyDescent="0.2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J5572" t="str">
        <f>IF(Aggregate[[#This Row],[Under 30]]="YES","Under 30",IF(Aggregate[[#This Row],[Senior]]="YES", 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Download]]&lt;5,"Less Than 5 GB",IF(Aggregate[[#This Row],[Avg Monthly GB Download]]&lt;10,"Between 5 and 10 GB", "10 or more GB"))</f>
        <v>10 or more GB</v>
      </c>
    </row>
    <row r="5573" spans="1:23" x14ac:dyDescent="0.2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J5573" t="str">
        <f>IF(Aggregate[[#This Row],[Under 30]]="YES","Under 30",IF(Aggregate[[#This Row],[Senior]]="YES", 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Download]]&lt;5,"Less Than 5 GB",IF(Aggregate[[#This Row],[Avg Monthly GB Download]]&lt;10,"Between 5 and 10 GB", "10 or more GB"))</f>
        <v>10 or more GB</v>
      </c>
    </row>
    <row r="5574" spans="1:23" x14ac:dyDescent="0.2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J5574" t="str">
        <f>IF(Aggregate[[#This Row],[Under 30]]="YES","Under 30",IF(Aggregate[[#This Row],[Senior]]="YES", 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Download]]&lt;5,"Less Than 5 GB",IF(Aggregate[[#This Row],[Avg Monthly GB Download]]&lt;10,"Between 5 and 10 GB", "10 or more GB"))</f>
        <v>Between 5 and 10 GB</v>
      </c>
    </row>
    <row r="5575" spans="1:23" x14ac:dyDescent="0.2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J5575" t="str">
        <f>IF(Aggregate[[#This Row],[Under 30]]="YES","Under 30",IF(Aggregate[[#This Row],[Senior]]="YES", 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Download]]&lt;5,"Less Than 5 GB",IF(Aggregate[[#This Row],[Avg Monthly GB Download]]&lt;10,"Between 5 and 10 GB", "10 or more GB"))</f>
        <v>Between 5 and 10 GB</v>
      </c>
    </row>
    <row r="5576" spans="1:23" x14ac:dyDescent="0.2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J5576" t="str">
        <f>IF(Aggregate[[#This Row],[Under 30]]="YES","Under 30",IF(Aggregate[[#This Row],[Senior]]="YES", 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Download]]&lt;5,"Less Than 5 GB",IF(Aggregate[[#This Row],[Avg Monthly GB Download]]&lt;10,"Between 5 and 10 GB", "10 or more GB"))</f>
        <v>Between 5 and 10 GB</v>
      </c>
    </row>
    <row r="5577" spans="1:23" x14ac:dyDescent="0.2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J5577" t="str">
        <f>IF(Aggregate[[#This Row],[Under 30]]="YES","Under 30",IF(Aggregate[[#This Row],[Senior]]="YES", 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Download]]&lt;5,"Less Than 5 GB",IF(Aggregate[[#This Row],[Avg Monthly GB Download]]&lt;10,"Between 5 and 10 GB", "10 or more GB"))</f>
        <v>Between 5 and 10 GB</v>
      </c>
    </row>
    <row r="5578" spans="1:23" x14ac:dyDescent="0.2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J5578" t="str">
        <f>IF(Aggregate[[#This Row],[Under 30]]="YES","Under 30",IF(Aggregate[[#This Row],[Senior]]="YES", 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Download]]&lt;5,"Less Than 5 GB",IF(Aggregate[[#This Row],[Avg Monthly GB Download]]&lt;10,"Between 5 and 10 GB", "10 or more GB"))</f>
        <v>Between 5 and 10 GB</v>
      </c>
    </row>
    <row r="5579" spans="1:23" x14ac:dyDescent="0.2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J5579" t="str">
        <f>IF(Aggregate[[#This Row],[Under 30]]="YES","Under 30",IF(Aggregate[[#This Row],[Senior]]="YES", 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Download]]&lt;5,"Less Than 5 GB",IF(Aggregate[[#This Row],[Avg Monthly GB Download]]&lt;10,"Between 5 and 10 GB", "10 or more GB"))</f>
        <v>Less Than 5 GB</v>
      </c>
    </row>
    <row r="5580" spans="1:23" x14ac:dyDescent="0.2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J5580" t="str">
        <f>IF(Aggregate[[#This Row],[Under 30]]="YES","Under 30",IF(Aggregate[[#This Row],[Senior]]="YES", 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Download]]&lt;5,"Less Than 5 GB",IF(Aggregate[[#This Row],[Avg Monthly GB Download]]&lt;10,"Between 5 and 10 GB", "10 or more GB"))</f>
        <v>10 or more GB</v>
      </c>
    </row>
    <row r="5581" spans="1:23" x14ac:dyDescent="0.2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J5581" t="str">
        <f>IF(Aggregate[[#This Row],[Under 30]]="YES","Under 30",IF(Aggregate[[#This Row],[Senior]]="YES", 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Download]]&lt;5,"Less Than 5 GB",IF(Aggregate[[#This Row],[Avg Monthly GB Download]]&lt;10,"Between 5 and 10 GB", "10 or more GB"))</f>
        <v>Less Than 5 GB</v>
      </c>
    </row>
    <row r="5582" spans="1:23" x14ac:dyDescent="0.2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J5582" t="str">
        <f>IF(Aggregate[[#This Row],[Under 30]]="YES","Under 30",IF(Aggregate[[#This Row],[Senior]]="YES", 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Download]]&lt;5,"Less Than 5 GB",IF(Aggregate[[#This Row],[Avg Monthly GB Download]]&lt;10,"Between 5 and 10 GB", "10 or more GB"))</f>
        <v>Between 5 and 10 GB</v>
      </c>
    </row>
    <row r="5583" spans="1:23" x14ac:dyDescent="0.2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J5583" t="str">
        <f>IF(Aggregate[[#This Row],[Under 30]]="YES","Under 30",IF(Aggregate[[#This Row],[Senior]]="YES", 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Download]]&lt;5,"Less Than 5 GB",IF(Aggregate[[#This Row],[Avg Monthly GB Download]]&lt;10,"Between 5 and 10 GB", "10 or more GB"))</f>
        <v>Between 5 and 10 GB</v>
      </c>
    </row>
    <row r="5584" spans="1:23" x14ac:dyDescent="0.2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J5584" t="str">
        <f>IF(Aggregate[[#This Row],[Under 30]]="YES","Under 30",IF(Aggregate[[#This Row],[Senior]]="YES", 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Download]]&lt;5,"Less Than 5 GB",IF(Aggregate[[#This Row],[Avg Monthly GB Download]]&lt;10,"Between 5 and 10 GB", "10 or more GB"))</f>
        <v>Less Than 5 GB</v>
      </c>
    </row>
    <row r="5585" spans="1:23" x14ac:dyDescent="0.2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J5585" t="str">
        <f>IF(Aggregate[[#This Row],[Under 30]]="YES","Under 30",IF(Aggregate[[#This Row],[Senior]]="YES", 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Download]]&lt;5,"Less Than 5 GB",IF(Aggregate[[#This Row],[Avg Monthly GB Download]]&lt;10,"Between 5 and 10 GB", "10 or more GB"))</f>
        <v>10 or more GB</v>
      </c>
    </row>
    <row r="5586" spans="1:23" x14ac:dyDescent="0.2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J5586" t="str">
        <f>IF(Aggregate[[#This Row],[Under 30]]="YES","Under 30",IF(Aggregate[[#This Row],[Senior]]="YES", 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Download]]&lt;5,"Less Than 5 GB",IF(Aggregate[[#This Row],[Avg Monthly GB Download]]&lt;10,"Between 5 and 10 GB", "10 or more GB"))</f>
        <v>10 or more GB</v>
      </c>
    </row>
    <row r="5587" spans="1:23" x14ac:dyDescent="0.2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tr">
        <f>IF(Aggregate[[#This Row],[Under 30]]="YES","Under 30",IF(Aggregate[[#This Row],[Senior]]="YES", "Senior","Other"))</f>
        <v>Senior</v>
      </c>
      <c r="K5587" t="s">
        <v>21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Download]]&lt;5,"Less Than 5 GB",IF(Aggregate[[#This Row],[Avg Monthly GB Download]]&lt;10,"Between 5 and 10 GB", "10 or more GB"))</f>
        <v>Between 5 and 10 GB</v>
      </c>
    </row>
    <row r="5588" spans="1:23" x14ac:dyDescent="0.2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J5588" t="str">
        <f>IF(Aggregate[[#This Row],[Under 30]]="YES","Under 30",IF(Aggregate[[#This Row],[Senior]]="YES", 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Download]]&lt;5,"Less Than 5 GB",IF(Aggregate[[#This Row],[Avg Monthly GB Download]]&lt;10,"Between 5 and 10 GB", "10 or more GB"))</f>
        <v>10 or more GB</v>
      </c>
    </row>
    <row r="5589" spans="1:23" x14ac:dyDescent="0.2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J5589" t="str">
        <f>IF(Aggregate[[#This Row],[Under 30]]="YES","Under 30",IF(Aggregate[[#This Row],[Senior]]="YES", 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Download]]&lt;5,"Less Than 5 GB",IF(Aggregate[[#This Row],[Avg Monthly GB Download]]&lt;10,"Between 5 and 10 GB", "10 or more GB"))</f>
        <v>Less Than 5 GB</v>
      </c>
    </row>
    <row r="5590" spans="1:23" x14ac:dyDescent="0.2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J5590" t="str">
        <f>IF(Aggregate[[#This Row],[Under 30]]="YES","Under 30",IF(Aggregate[[#This Row],[Senior]]="YES", 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Download]]&lt;5,"Less Than 5 GB",IF(Aggregate[[#This Row],[Avg Monthly GB Download]]&lt;10,"Between 5 and 10 GB", "10 or more GB"))</f>
        <v>Between 5 and 10 GB</v>
      </c>
    </row>
    <row r="5591" spans="1:23" x14ac:dyDescent="0.2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J5591" t="str">
        <f>IF(Aggregate[[#This Row],[Under 30]]="YES","Under 30",IF(Aggregate[[#This Row],[Senior]]="YES", 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Download]]&lt;5,"Less Than 5 GB",IF(Aggregate[[#This Row],[Avg Monthly GB Download]]&lt;10,"Between 5 and 10 GB", "10 or more GB"))</f>
        <v>Between 5 and 10 GB</v>
      </c>
    </row>
    <row r="5592" spans="1:23" x14ac:dyDescent="0.2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tr">
        <f>IF(Aggregate[[#This Row],[Under 30]]="YES","Under 30",IF(Aggregate[[#This Row],[Senior]]="YES", "Senior","Other"))</f>
        <v>Senior</v>
      </c>
      <c r="K5592" t="s">
        <v>21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Download]]&lt;5,"Less Than 5 GB",IF(Aggregate[[#This Row],[Avg Monthly GB Download]]&lt;10,"Between 5 and 10 GB", "10 or more GB"))</f>
        <v>Less Than 5 GB</v>
      </c>
    </row>
    <row r="5593" spans="1:23" x14ac:dyDescent="0.2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J5593" t="str">
        <f>IF(Aggregate[[#This Row],[Under 30]]="YES","Under 30",IF(Aggregate[[#This Row],[Senior]]="YES", 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Download]]&lt;5,"Less Than 5 GB",IF(Aggregate[[#This Row],[Avg Monthly GB Download]]&lt;10,"Between 5 and 10 GB", "10 or more GB"))</f>
        <v>Less Than 5 GB</v>
      </c>
    </row>
    <row r="5594" spans="1:23" x14ac:dyDescent="0.2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J5594" t="str">
        <f>IF(Aggregate[[#This Row],[Under 30]]="YES","Under 30",IF(Aggregate[[#This Row],[Senior]]="YES", 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Download]]&lt;5,"Less Than 5 GB",IF(Aggregate[[#This Row],[Avg Monthly GB Download]]&lt;10,"Between 5 and 10 GB", "10 or more GB"))</f>
        <v>10 or more GB</v>
      </c>
    </row>
    <row r="5595" spans="1:23" x14ac:dyDescent="0.2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J5595" t="str">
        <f>IF(Aggregate[[#This Row],[Under 30]]="YES","Under 30",IF(Aggregate[[#This Row],[Senior]]="YES", 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Download]]&lt;5,"Less Than 5 GB",IF(Aggregate[[#This Row],[Avg Monthly GB Download]]&lt;10,"Between 5 and 10 GB", "10 or more GB"))</f>
        <v>Less Than 5 GB</v>
      </c>
    </row>
    <row r="5596" spans="1:23" x14ac:dyDescent="0.2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J5596" t="str">
        <f>IF(Aggregate[[#This Row],[Under 30]]="YES","Under 30",IF(Aggregate[[#This Row],[Senior]]="YES", 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Download]]&lt;5,"Less Than 5 GB",IF(Aggregate[[#This Row],[Avg Monthly GB Download]]&lt;10,"Between 5 and 10 GB", "10 or more GB"))</f>
        <v>Less Than 5 GB</v>
      </c>
    </row>
    <row r="5597" spans="1:23" x14ac:dyDescent="0.2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J5597" t="str">
        <f>IF(Aggregate[[#This Row],[Under 30]]="YES","Under 30",IF(Aggregate[[#This Row],[Senior]]="YES", 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Download]]&lt;5,"Less Than 5 GB",IF(Aggregate[[#This Row],[Avg Monthly GB Download]]&lt;10,"Between 5 and 10 GB", "10 or more GB"))</f>
        <v>10 or more GB</v>
      </c>
    </row>
    <row r="5598" spans="1:23" x14ac:dyDescent="0.2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J5598" t="str">
        <f>IF(Aggregate[[#This Row],[Under 30]]="YES","Under 30",IF(Aggregate[[#This Row],[Senior]]="YES", 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Download]]&lt;5,"Less Than 5 GB",IF(Aggregate[[#This Row],[Avg Monthly GB Download]]&lt;10,"Between 5 and 10 GB", "10 or more GB"))</f>
        <v>Between 5 and 10 GB</v>
      </c>
    </row>
    <row r="5599" spans="1:23" x14ac:dyDescent="0.2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tr">
        <f>IF(Aggregate[[#This Row],[Under 30]]="YES","Under 30",IF(Aggregate[[#This Row],[Senior]]="YES", "Senior","Other"))</f>
        <v>Senior</v>
      </c>
      <c r="K5599" t="s">
        <v>21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Download]]&lt;5,"Less Than 5 GB",IF(Aggregate[[#This Row],[Avg Monthly GB Download]]&lt;10,"Between 5 and 10 GB", "10 or more GB"))</f>
        <v>10 or more GB</v>
      </c>
    </row>
    <row r="5600" spans="1:23" x14ac:dyDescent="0.2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J5600" t="str">
        <f>IF(Aggregate[[#This Row],[Under 30]]="YES","Under 30",IF(Aggregate[[#This Row],[Senior]]="YES", 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Download]]&lt;5,"Less Than 5 GB",IF(Aggregate[[#This Row],[Avg Monthly GB Download]]&lt;10,"Between 5 and 10 GB", "10 or more GB"))</f>
        <v>Between 5 and 10 GB</v>
      </c>
    </row>
    <row r="5601" spans="1:23" x14ac:dyDescent="0.2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tr">
        <f>IF(Aggregate[[#This Row],[Under 30]]="YES","Under 30",IF(Aggregate[[#This Row],[Senior]]="YES", "Senior","Other"))</f>
        <v>Senior</v>
      </c>
      <c r="K5601" t="s">
        <v>21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Download]]&lt;5,"Less Than 5 GB",IF(Aggregate[[#This Row],[Avg Monthly GB Download]]&lt;10,"Between 5 and 10 GB", "10 or more GB"))</f>
        <v>Between 5 and 10 GB</v>
      </c>
    </row>
    <row r="5602" spans="1:23" x14ac:dyDescent="0.2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tr">
        <f>IF(Aggregate[[#This Row],[Under 30]]="YES","Under 30",IF(Aggregate[[#This Row],[Senior]]="YES", "Senior","Other"))</f>
        <v>Senior</v>
      </c>
      <c r="K5602" t="s">
        <v>21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Download]]&lt;5,"Less Than 5 GB",IF(Aggregate[[#This Row],[Avg Monthly GB Download]]&lt;10,"Between 5 and 10 GB", "10 or more GB"))</f>
        <v>Between 5 and 10 GB</v>
      </c>
    </row>
    <row r="5603" spans="1:23" x14ac:dyDescent="0.2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J5603" t="str">
        <f>IF(Aggregate[[#This Row],[Under 30]]="YES","Under 30",IF(Aggregate[[#This Row],[Senior]]="YES", 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Download]]&lt;5,"Less Than 5 GB",IF(Aggregate[[#This Row],[Avg Monthly GB Download]]&lt;10,"Between 5 and 10 GB", "10 or more GB"))</f>
        <v>Between 5 and 10 GB</v>
      </c>
    </row>
    <row r="5604" spans="1:23" x14ac:dyDescent="0.2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tr">
        <f>IF(Aggregate[[#This Row],[Under 30]]="YES","Under 30",IF(Aggregate[[#This Row],[Senior]]="YES", "Senior","Other"))</f>
        <v>Senior</v>
      </c>
      <c r="K5604" t="s">
        <v>21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Download]]&lt;5,"Less Than 5 GB",IF(Aggregate[[#This Row],[Avg Monthly GB Download]]&lt;10,"Between 5 and 10 GB", "10 or more GB"))</f>
        <v>Less Than 5 GB</v>
      </c>
    </row>
    <row r="5605" spans="1:23" x14ac:dyDescent="0.2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J5605" t="str">
        <f>IF(Aggregate[[#This Row],[Under 30]]="YES","Under 30",IF(Aggregate[[#This Row],[Senior]]="YES", 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Download]]&lt;5,"Less Than 5 GB",IF(Aggregate[[#This Row],[Avg Monthly GB Download]]&lt;10,"Between 5 and 10 GB", "10 or more GB"))</f>
        <v>Between 5 and 10 GB</v>
      </c>
    </row>
    <row r="5606" spans="1:23" x14ac:dyDescent="0.2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J5606" t="str">
        <f>IF(Aggregate[[#This Row],[Under 30]]="YES","Under 30",IF(Aggregate[[#This Row],[Senior]]="YES", 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Download]]&lt;5,"Less Than 5 GB",IF(Aggregate[[#This Row],[Avg Monthly GB Download]]&lt;10,"Between 5 and 10 GB", "10 or more GB"))</f>
        <v>Less Than 5 GB</v>
      </c>
    </row>
    <row r="5607" spans="1:23" x14ac:dyDescent="0.2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J5607" t="str">
        <f>IF(Aggregate[[#This Row],[Under 30]]="YES","Under 30",IF(Aggregate[[#This Row],[Senior]]="YES", 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Download]]&lt;5,"Less Than 5 GB",IF(Aggregate[[#This Row],[Avg Monthly GB Download]]&lt;10,"Between 5 and 10 GB", "10 or more GB"))</f>
        <v>Between 5 and 10 GB</v>
      </c>
    </row>
    <row r="5608" spans="1:23" x14ac:dyDescent="0.2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tr">
        <f>IF(Aggregate[[#This Row],[Under 30]]="YES","Under 30",IF(Aggregate[[#This Row],[Senior]]="YES", "Senior","Other"))</f>
        <v>Senior</v>
      </c>
      <c r="K5608" t="s">
        <v>21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Download]]&lt;5,"Less Than 5 GB",IF(Aggregate[[#This Row],[Avg Monthly GB Download]]&lt;10,"Between 5 and 10 GB", "10 or more GB"))</f>
        <v>Between 5 and 10 GB</v>
      </c>
    </row>
    <row r="5609" spans="1:23" x14ac:dyDescent="0.2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tr">
        <f>IF(Aggregate[[#This Row],[Under 30]]="YES","Under 30",IF(Aggregate[[#This Row],[Senior]]="YES", "Senior","Other"))</f>
        <v>Senior</v>
      </c>
      <c r="K5609" t="s">
        <v>21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Download]]&lt;5,"Less Than 5 GB",IF(Aggregate[[#This Row],[Avg Monthly GB Download]]&lt;10,"Between 5 and 10 GB", "10 or more GB"))</f>
        <v>Less Than 5 GB</v>
      </c>
    </row>
    <row r="5610" spans="1:23" x14ac:dyDescent="0.2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J5610" t="str">
        <f>IF(Aggregate[[#This Row],[Under 30]]="YES","Under 30",IF(Aggregate[[#This Row],[Senior]]="YES", 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Download]]&lt;5,"Less Than 5 GB",IF(Aggregate[[#This Row],[Avg Monthly GB Download]]&lt;10,"Between 5 and 10 GB", "10 or more GB"))</f>
        <v>10 or more GB</v>
      </c>
    </row>
    <row r="5611" spans="1:23" x14ac:dyDescent="0.2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J5611" t="str">
        <f>IF(Aggregate[[#This Row],[Under 30]]="YES","Under 30",IF(Aggregate[[#This Row],[Senior]]="YES", 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Download]]&lt;5,"Less Than 5 GB",IF(Aggregate[[#This Row],[Avg Monthly GB Download]]&lt;10,"Between 5 and 10 GB", "10 or more GB"))</f>
        <v>Less Than 5 GB</v>
      </c>
    </row>
    <row r="5612" spans="1:23" x14ac:dyDescent="0.2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J5612" t="str">
        <f>IF(Aggregate[[#This Row],[Under 30]]="YES","Under 30",IF(Aggregate[[#This Row],[Senior]]="YES", 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Download]]&lt;5,"Less Than 5 GB",IF(Aggregate[[#This Row],[Avg Monthly GB Download]]&lt;10,"Between 5 and 10 GB", "10 or more GB"))</f>
        <v>Less Than 5 GB</v>
      </c>
    </row>
    <row r="5613" spans="1:23" x14ac:dyDescent="0.2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tr">
        <f>IF(Aggregate[[#This Row],[Under 30]]="YES","Under 30",IF(Aggregate[[#This Row],[Senior]]="YES", "Senior","Other"))</f>
        <v>Senior</v>
      </c>
      <c r="K5613" t="s">
        <v>25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Download]]&lt;5,"Less Than 5 GB",IF(Aggregate[[#This Row],[Avg Monthly GB Download]]&lt;10,"Between 5 and 10 GB", "10 or more GB"))</f>
        <v>Less Than 5 GB</v>
      </c>
    </row>
    <row r="5614" spans="1:23" x14ac:dyDescent="0.2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tr">
        <f>IF(Aggregate[[#This Row],[Under 30]]="YES","Under 30",IF(Aggregate[[#This Row],[Senior]]="YES", "Senior","Other"))</f>
        <v>Senior</v>
      </c>
      <c r="K5614" t="s">
        <v>21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Download]]&lt;5,"Less Than 5 GB",IF(Aggregate[[#This Row],[Avg Monthly GB Download]]&lt;10,"Between 5 and 10 GB", "10 or more GB"))</f>
        <v>Less Than 5 GB</v>
      </c>
    </row>
    <row r="5615" spans="1:23" x14ac:dyDescent="0.2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tr">
        <f>IF(Aggregate[[#This Row],[Under 30]]="YES","Under 30",IF(Aggregate[[#This Row],[Senior]]="YES", "Senior","Other"))</f>
        <v>Senior</v>
      </c>
      <c r="K5615" t="s">
        <v>21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Download]]&lt;5,"Less Than 5 GB",IF(Aggregate[[#This Row],[Avg Monthly GB Download]]&lt;10,"Between 5 and 10 GB", "10 or more GB"))</f>
        <v>Less Than 5 GB</v>
      </c>
    </row>
    <row r="5616" spans="1:23" x14ac:dyDescent="0.2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J5616" t="str">
        <f>IF(Aggregate[[#This Row],[Under 30]]="YES","Under 30",IF(Aggregate[[#This Row],[Senior]]="YES", 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Download]]&lt;5,"Less Than 5 GB",IF(Aggregate[[#This Row],[Avg Monthly GB Download]]&lt;10,"Between 5 and 10 GB", "10 or more GB"))</f>
        <v>10 or more GB</v>
      </c>
    </row>
    <row r="5617" spans="1:23" x14ac:dyDescent="0.2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J5617" t="str">
        <f>IF(Aggregate[[#This Row],[Under 30]]="YES","Under 30",IF(Aggregate[[#This Row],[Senior]]="YES", 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Download]]&lt;5,"Less Than 5 GB",IF(Aggregate[[#This Row],[Avg Monthly GB Download]]&lt;10,"Between 5 and 10 GB", "10 or more GB"))</f>
        <v>Less Than 5 GB</v>
      </c>
    </row>
    <row r="5618" spans="1:23" x14ac:dyDescent="0.2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J5618" t="str">
        <f>IF(Aggregate[[#This Row],[Under 30]]="YES","Under 30",IF(Aggregate[[#This Row],[Senior]]="YES", 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Download]]&lt;5,"Less Than 5 GB",IF(Aggregate[[#This Row],[Avg Monthly GB Download]]&lt;10,"Between 5 and 10 GB", "10 or more GB"))</f>
        <v>Between 5 and 10 GB</v>
      </c>
    </row>
    <row r="5619" spans="1:23" x14ac:dyDescent="0.2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J5619" t="str">
        <f>IF(Aggregate[[#This Row],[Under 30]]="YES","Under 30",IF(Aggregate[[#This Row],[Senior]]="YES", 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Download]]&lt;5,"Less Than 5 GB",IF(Aggregate[[#This Row],[Avg Monthly GB Download]]&lt;10,"Between 5 and 10 GB", "10 or more GB"))</f>
        <v>Less Than 5 GB</v>
      </c>
    </row>
    <row r="5620" spans="1:23" x14ac:dyDescent="0.2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J5620" t="str">
        <f>IF(Aggregate[[#This Row],[Under 30]]="YES","Under 30",IF(Aggregate[[#This Row],[Senior]]="YES", 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Download]]&lt;5,"Less Than 5 GB",IF(Aggregate[[#This Row],[Avg Monthly GB Download]]&lt;10,"Between 5 and 10 GB", "10 or more GB"))</f>
        <v>10 or more GB</v>
      </c>
    </row>
    <row r="5621" spans="1:23" x14ac:dyDescent="0.2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J5621" t="str">
        <f>IF(Aggregate[[#This Row],[Under 30]]="YES","Under 30",IF(Aggregate[[#This Row],[Senior]]="YES", 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Download]]&lt;5,"Less Than 5 GB",IF(Aggregate[[#This Row],[Avg Monthly GB Download]]&lt;10,"Between 5 and 10 GB", "10 or more GB"))</f>
        <v>10 or more GB</v>
      </c>
    </row>
    <row r="5622" spans="1:23" x14ac:dyDescent="0.2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J5622" t="str">
        <f>IF(Aggregate[[#This Row],[Under 30]]="YES","Under 30",IF(Aggregate[[#This Row],[Senior]]="YES", 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Download]]&lt;5,"Less Than 5 GB",IF(Aggregate[[#This Row],[Avg Monthly GB Download]]&lt;10,"Between 5 and 10 GB", "10 or more GB"))</f>
        <v>Between 5 and 10 GB</v>
      </c>
    </row>
    <row r="5623" spans="1:23" x14ac:dyDescent="0.2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J5623" t="str">
        <f>IF(Aggregate[[#This Row],[Under 30]]="YES","Under 30",IF(Aggregate[[#This Row],[Senior]]="YES", 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Download]]&lt;5,"Less Than 5 GB",IF(Aggregate[[#This Row],[Avg Monthly GB Download]]&lt;10,"Between 5 and 10 GB", "10 or more GB"))</f>
        <v>10 or more GB</v>
      </c>
    </row>
    <row r="5624" spans="1:23" x14ac:dyDescent="0.2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J5624" t="str">
        <f>IF(Aggregate[[#This Row],[Under 30]]="YES","Under 30",IF(Aggregate[[#This Row],[Senior]]="YES", 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Download]]&lt;5,"Less Than 5 GB",IF(Aggregate[[#This Row],[Avg Monthly GB Download]]&lt;10,"Between 5 and 10 GB", "10 or more GB"))</f>
        <v>10 or more GB</v>
      </c>
    </row>
    <row r="5625" spans="1:23" x14ac:dyDescent="0.2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J5625" t="str">
        <f>IF(Aggregate[[#This Row],[Under 30]]="YES","Under 30",IF(Aggregate[[#This Row],[Senior]]="YES", 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Download]]&lt;5,"Less Than 5 GB",IF(Aggregate[[#This Row],[Avg Monthly GB Download]]&lt;10,"Between 5 and 10 GB", "10 or more GB"))</f>
        <v>Less Than 5 GB</v>
      </c>
    </row>
    <row r="5626" spans="1:23" x14ac:dyDescent="0.2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J5626" t="str">
        <f>IF(Aggregate[[#This Row],[Under 30]]="YES","Under 30",IF(Aggregate[[#This Row],[Senior]]="YES", 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Download]]&lt;5,"Less Than 5 GB",IF(Aggregate[[#This Row],[Avg Monthly GB Download]]&lt;10,"Between 5 and 10 GB", "10 or more GB"))</f>
        <v>10 or more GB</v>
      </c>
    </row>
    <row r="5627" spans="1:23" x14ac:dyDescent="0.2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J5627" t="str">
        <f>IF(Aggregate[[#This Row],[Under 30]]="YES","Under 30",IF(Aggregate[[#This Row],[Senior]]="YES", 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Download]]&lt;5,"Less Than 5 GB",IF(Aggregate[[#This Row],[Avg Monthly GB Download]]&lt;10,"Between 5 and 10 GB", "10 or more GB"))</f>
        <v>10 or more GB</v>
      </c>
    </row>
    <row r="5628" spans="1:23" x14ac:dyDescent="0.2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J5628" t="str">
        <f>IF(Aggregate[[#This Row],[Under 30]]="YES","Under 30",IF(Aggregate[[#This Row],[Senior]]="YES", 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Download]]&lt;5,"Less Than 5 GB",IF(Aggregate[[#This Row],[Avg Monthly GB Download]]&lt;10,"Between 5 and 10 GB", "10 or more GB"))</f>
        <v>Less Than 5 GB</v>
      </c>
    </row>
    <row r="5629" spans="1:23" x14ac:dyDescent="0.2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J5629" t="str">
        <f>IF(Aggregate[[#This Row],[Under 30]]="YES","Under 30",IF(Aggregate[[#This Row],[Senior]]="YES", 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Download]]&lt;5,"Less Than 5 GB",IF(Aggregate[[#This Row],[Avg Monthly GB Download]]&lt;10,"Between 5 and 10 GB", "10 or more GB"))</f>
        <v>Less Than 5 GB</v>
      </c>
    </row>
    <row r="5630" spans="1:23" x14ac:dyDescent="0.2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J5630" t="str">
        <f>IF(Aggregate[[#This Row],[Under 30]]="YES","Under 30",IF(Aggregate[[#This Row],[Senior]]="YES", 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Download]]&lt;5,"Less Than 5 GB",IF(Aggregate[[#This Row],[Avg Monthly GB Download]]&lt;10,"Between 5 and 10 GB", "10 or more GB"))</f>
        <v>Less Than 5 GB</v>
      </c>
    </row>
    <row r="5631" spans="1:23" x14ac:dyDescent="0.2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J5631" t="str">
        <f>IF(Aggregate[[#This Row],[Under 30]]="YES","Under 30",IF(Aggregate[[#This Row],[Senior]]="YES", 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Download]]&lt;5,"Less Than 5 GB",IF(Aggregate[[#This Row],[Avg Monthly GB Download]]&lt;10,"Between 5 and 10 GB", "10 or more GB"))</f>
        <v>Between 5 and 10 GB</v>
      </c>
    </row>
    <row r="5632" spans="1:23" x14ac:dyDescent="0.2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J5632" t="str">
        <f>IF(Aggregate[[#This Row],[Under 30]]="YES","Under 30",IF(Aggregate[[#This Row],[Senior]]="YES", 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Download]]&lt;5,"Less Than 5 GB",IF(Aggregate[[#This Row],[Avg Monthly GB Download]]&lt;10,"Between 5 and 10 GB", "10 or more GB"))</f>
        <v>10 or more GB</v>
      </c>
    </row>
    <row r="5633" spans="1:23" x14ac:dyDescent="0.2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J5633" t="str">
        <f>IF(Aggregate[[#This Row],[Under 30]]="YES","Under 30",IF(Aggregate[[#This Row],[Senior]]="YES", 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Download]]&lt;5,"Less Than 5 GB",IF(Aggregate[[#This Row],[Avg Monthly GB Download]]&lt;10,"Between 5 and 10 GB", "10 or more GB"))</f>
        <v>10 or more GB</v>
      </c>
    </row>
    <row r="5634" spans="1:23" x14ac:dyDescent="0.2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J5634" t="str">
        <f>IF(Aggregate[[#This Row],[Under 30]]="YES","Under 30",IF(Aggregate[[#This Row],[Senior]]="YES", 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Download]]&lt;5,"Less Than 5 GB",IF(Aggregate[[#This Row],[Avg Monthly GB Download]]&lt;10,"Between 5 and 10 GB", "10 or more GB"))</f>
        <v>10 or more GB</v>
      </c>
    </row>
    <row r="5635" spans="1:23" x14ac:dyDescent="0.2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J5635" t="str">
        <f>IF(Aggregate[[#This Row],[Under 30]]="YES","Under 30",IF(Aggregate[[#This Row],[Senior]]="YES", 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Download]]&lt;5,"Less Than 5 GB",IF(Aggregate[[#This Row],[Avg Monthly GB Download]]&lt;10,"Between 5 and 10 GB", "10 or more GB"))</f>
        <v>Less Than 5 GB</v>
      </c>
    </row>
    <row r="5636" spans="1:23" x14ac:dyDescent="0.2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J5636" t="str">
        <f>IF(Aggregate[[#This Row],[Under 30]]="YES","Under 30",IF(Aggregate[[#This Row],[Senior]]="YES", 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Download]]&lt;5,"Less Than 5 GB",IF(Aggregate[[#This Row],[Avg Monthly GB Download]]&lt;10,"Between 5 and 10 GB", "10 or more GB"))</f>
        <v>Less Than 5 GB</v>
      </c>
    </row>
    <row r="5637" spans="1:23" x14ac:dyDescent="0.2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J5637" t="str">
        <f>IF(Aggregate[[#This Row],[Under 30]]="YES","Under 30",IF(Aggregate[[#This Row],[Senior]]="YES", 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Download]]&lt;5,"Less Than 5 GB",IF(Aggregate[[#This Row],[Avg Monthly GB Download]]&lt;10,"Between 5 and 10 GB", "10 or more GB"))</f>
        <v>Less Than 5 GB</v>
      </c>
    </row>
    <row r="5638" spans="1:23" x14ac:dyDescent="0.2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J5638" t="str">
        <f>IF(Aggregate[[#This Row],[Under 30]]="YES","Under 30",IF(Aggregate[[#This Row],[Senior]]="YES", 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Download]]&lt;5,"Less Than 5 GB",IF(Aggregate[[#This Row],[Avg Monthly GB Download]]&lt;10,"Between 5 and 10 GB", "10 or more GB"))</f>
        <v>Less Than 5 GB</v>
      </c>
    </row>
    <row r="5639" spans="1:23" x14ac:dyDescent="0.2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J5639" t="str">
        <f>IF(Aggregate[[#This Row],[Under 30]]="YES","Under 30",IF(Aggregate[[#This Row],[Senior]]="YES", 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Download]]&lt;5,"Less Than 5 GB",IF(Aggregate[[#This Row],[Avg Monthly GB Download]]&lt;10,"Between 5 and 10 GB", "10 or more GB"))</f>
        <v>Between 5 and 10 GB</v>
      </c>
    </row>
    <row r="5640" spans="1:23" x14ac:dyDescent="0.2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J5640" t="str">
        <f>IF(Aggregate[[#This Row],[Under 30]]="YES","Under 30",IF(Aggregate[[#This Row],[Senior]]="YES", 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Download]]&lt;5,"Less Than 5 GB",IF(Aggregate[[#This Row],[Avg Monthly GB Download]]&lt;10,"Between 5 and 10 GB", "10 or more GB"))</f>
        <v>Between 5 and 10 GB</v>
      </c>
    </row>
    <row r="5641" spans="1:23" x14ac:dyDescent="0.2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J5641" t="str">
        <f>IF(Aggregate[[#This Row],[Under 30]]="YES","Under 30",IF(Aggregate[[#This Row],[Senior]]="YES", 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Download]]&lt;5,"Less Than 5 GB",IF(Aggregate[[#This Row],[Avg Monthly GB Download]]&lt;10,"Between 5 and 10 GB", "10 or more GB"))</f>
        <v>Between 5 and 10 GB</v>
      </c>
    </row>
    <row r="5642" spans="1:23" x14ac:dyDescent="0.2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tr">
        <f>IF(Aggregate[[#This Row],[Under 30]]="YES","Under 30",IF(Aggregate[[#This Row],[Senior]]="YES", "Senior","Other"))</f>
        <v>Senior</v>
      </c>
      <c r="K5642" t="s">
        <v>21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Download]]&lt;5,"Less Than 5 GB",IF(Aggregate[[#This Row],[Avg Monthly GB Download]]&lt;10,"Between 5 and 10 GB", "10 or more GB"))</f>
        <v>Less Than 5 GB</v>
      </c>
    </row>
    <row r="5643" spans="1:23" x14ac:dyDescent="0.2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J5643" t="str">
        <f>IF(Aggregate[[#This Row],[Under 30]]="YES","Under 30",IF(Aggregate[[#This Row],[Senior]]="YES", 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Download]]&lt;5,"Less Than 5 GB",IF(Aggregate[[#This Row],[Avg Monthly GB Download]]&lt;10,"Between 5 and 10 GB", "10 or more GB"))</f>
        <v>Less Than 5 GB</v>
      </c>
    </row>
    <row r="5644" spans="1:23" x14ac:dyDescent="0.2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tr">
        <f>IF(Aggregate[[#This Row],[Under 30]]="YES","Under 30",IF(Aggregate[[#This Row],[Senior]]="YES", "Senior","Other"))</f>
        <v>Senior</v>
      </c>
      <c r="K5644" t="s">
        <v>21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Download]]&lt;5,"Less Than 5 GB",IF(Aggregate[[#This Row],[Avg Monthly GB Download]]&lt;10,"Between 5 and 10 GB", "10 or more GB"))</f>
        <v>Between 5 and 10 GB</v>
      </c>
    </row>
    <row r="5645" spans="1:23" x14ac:dyDescent="0.2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J5645" t="str">
        <f>IF(Aggregate[[#This Row],[Under 30]]="YES","Under 30",IF(Aggregate[[#This Row],[Senior]]="YES", 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Download]]&lt;5,"Less Than 5 GB",IF(Aggregate[[#This Row],[Avg Monthly GB Download]]&lt;10,"Between 5 and 10 GB", "10 or more GB"))</f>
        <v>Less Than 5 GB</v>
      </c>
    </row>
    <row r="5646" spans="1:23" x14ac:dyDescent="0.2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J5646" t="str">
        <f>IF(Aggregate[[#This Row],[Under 30]]="YES","Under 30",IF(Aggregate[[#This Row],[Senior]]="YES", 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Download]]&lt;5,"Less Than 5 GB",IF(Aggregate[[#This Row],[Avg Monthly GB Download]]&lt;10,"Between 5 and 10 GB", "10 or more GB"))</f>
        <v>Between 5 and 10 GB</v>
      </c>
    </row>
    <row r="5647" spans="1:23" x14ac:dyDescent="0.2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J5647" t="str">
        <f>IF(Aggregate[[#This Row],[Under 30]]="YES","Under 30",IF(Aggregate[[#This Row],[Senior]]="YES", 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Download]]&lt;5,"Less Than 5 GB",IF(Aggregate[[#This Row],[Avg Monthly GB Download]]&lt;10,"Between 5 and 10 GB", "10 or more GB"))</f>
        <v>Between 5 and 10 GB</v>
      </c>
    </row>
    <row r="5648" spans="1:23" x14ac:dyDescent="0.2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J5648" t="str">
        <f>IF(Aggregate[[#This Row],[Under 30]]="YES","Under 30",IF(Aggregate[[#This Row],[Senior]]="YES", 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Download]]&lt;5,"Less Than 5 GB",IF(Aggregate[[#This Row],[Avg Monthly GB Download]]&lt;10,"Between 5 and 10 GB", "10 or more GB"))</f>
        <v>Less Than 5 GB</v>
      </c>
    </row>
    <row r="5649" spans="1:23" x14ac:dyDescent="0.2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J5649" t="str">
        <f>IF(Aggregate[[#This Row],[Under 30]]="YES","Under 30",IF(Aggregate[[#This Row],[Senior]]="YES", 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Download]]&lt;5,"Less Than 5 GB",IF(Aggregate[[#This Row],[Avg Monthly GB Download]]&lt;10,"Between 5 and 10 GB", "10 or more GB"))</f>
        <v>Between 5 and 10 GB</v>
      </c>
    </row>
    <row r="5650" spans="1:23" x14ac:dyDescent="0.2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J5650" t="str">
        <f>IF(Aggregate[[#This Row],[Under 30]]="YES","Under 30",IF(Aggregate[[#This Row],[Senior]]="YES", 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Download]]&lt;5,"Less Than 5 GB",IF(Aggregate[[#This Row],[Avg Monthly GB Download]]&lt;10,"Between 5 and 10 GB", "10 or more GB"))</f>
        <v>Less Than 5 GB</v>
      </c>
    </row>
    <row r="5651" spans="1:23" x14ac:dyDescent="0.2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J5651" t="str">
        <f>IF(Aggregate[[#This Row],[Under 30]]="YES","Under 30",IF(Aggregate[[#This Row],[Senior]]="YES", 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Download]]&lt;5,"Less Than 5 GB",IF(Aggregate[[#This Row],[Avg Monthly GB Download]]&lt;10,"Between 5 and 10 GB", "10 or more GB"))</f>
        <v>Between 5 and 10 GB</v>
      </c>
    </row>
    <row r="5652" spans="1:23" x14ac:dyDescent="0.2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J5652" t="str">
        <f>IF(Aggregate[[#This Row],[Under 30]]="YES","Under 30",IF(Aggregate[[#This Row],[Senior]]="YES", 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Download]]&lt;5,"Less Than 5 GB",IF(Aggregate[[#This Row],[Avg Monthly GB Download]]&lt;10,"Between 5 and 10 GB", "10 or more GB"))</f>
        <v>10 or more GB</v>
      </c>
    </row>
    <row r="5653" spans="1:23" x14ac:dyDescent="0.2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J5653" t="str">
        <f>IF(Aggregate[[#This Row],[Under 30]]="YES","Under 30",IF(Aggregate[[#This Row],[Senior]]="YES", 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Download]]&lt;5,"Less Than 5 GB",IF(Aggregate[[#This Row],[Avg Monthly GB Download]]&lt;10,"Between 5 and 10 GB", "10 or more GB"))</f>
        <v>Between 5 and 10 GB</v>
      </c>
    </row>
    <row r="5654" spans="1:23" x14ac:dyDescent="0.2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J5654" t="str">
        <f>IF(Aggregate[[#This Row],[Under 30]]="YES","Under 30",IF(Aggregate[[#This Row],[Senior]]="YES", 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Download]]&lt;5,"Less Than 5 GB",IF(Aggregate[[#This Row],[Avg Monthly GB Download]]&lt;10,"Between 5 and 10 GB", "10 or more GB"))</f>
        <v>10 or more GB</v>
      </c>
    </row>
    <row r="5655" spans="1:23" x14ac:dyDescent="0.2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J5655" t="str">
        <f>IF(Aggregate[[#This Row],[Under 30]]="YES","Under 30",IF(Aggregate[[#This Row],[Senior]]="YES", 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Download]]&lt;5,"Less Than 5 GB",IF(Aggregate[[#This Row],[Avg Monthly GB Download]]&lt;10,"Between 5 and 10 GB", "10 or more GB"))</f>
        <v>Less Than 5 GB</v>
      </c>
    </row>
    <row r="5656" spans="1:23" x14ac:dyDescent="0.2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J5656" t="str">
        <f>IF(Aggregate[[#This Row],[Under 30]]="YES","Under 30",IF(Aggregate[[#This Row],[Senior]]="YES", 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Download]]&lt;5,"Less Than 5 GB",IF(Aggregate[[#This Row],[Avg Monthly GB Download]]&lt;10,"Between 5 and 10 GB", "10 or more GB"))</f>
        <v>10 or more GB</v>
      </c>
    </row>
    <row r="5657" spans="1:23" x14ac:dyDescent="0.2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J5657" t="str">
        <f>IF(Aggregate[[#This Row],[Under 30]]="YES","Under 30",IF(Aggregate[[#This Row],[Senior]]="YES", 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Download]]&lt;5,"Less Than 5 GB",IF(Aggregate[[#This Row],[Avg Monthly GB Download]]&lt;10,"Between 5 and 10 GB", "10 or more GB"))</f>
        <v>10 or more GB</v>
      </c>
    </row>
    <row r="5658" spans="1:23" x14ac:dyDescent="0.2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J5658" t="str">
        <f>IF(Aggregate[[#This Row],[Under 30]]="YES","Under 30",IF(Aggregate[[#This Row],[Senior]]="YES", 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Download]]&lt;5,"Less Than 5 GB",IF(Aggregate[[#This Row],[Avg Monthly GB Download]]&lt;10,"Between 5 and 10 GB", "10 or more GB"))</f>
        <v>10 or more GB</v>
      </c>
    </row>
    <row r="5659" spans="1:23" x14ac:dyDescent="0.2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J5659" t="str">
        <f>IF(Aggregate[[#This Row],[Under 30]]="YES","Under 30",IF(Aggregate[[#This Row],[Senior]]="YES", 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Download]]&lt;5,"Less Than 5 GB",IF(Aggregate[[#This Row],[Avg Monthly GB Download]]&lt;10,"Between 5 and 10 GB", "10 or more GB"))</f>
        <v>10 or more GB</v>
      </c>
    </row>
    <row r="5660" spans="1:23" x14ac:dyDescent="0.2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J5660" t="str">
        <f>IF(Aggregate[[#This Row],[Under 30]]="YES","Under 30",IF(Aggregate[[#This Row],[Senior]]="YES", 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Download]]&lt;5,"Less Than 5 GB",IF(Aggregate[[#This Row],[Avg Monthly GB Download]]&lt;10,"Between 5 and 10 GB", "10 or more GB"))</f>
        <v>10 or more GB</v>
      </c>
    </row>
    <row r="5661" spans="1:23" x14ac:dyDescent="0.2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J5661" t="str">
        <f>IF(Aggregate[[#This Row],[Under 30]]="YES","Under 30",IF(Aggregate[[#This Row],[Senior]]="YES", 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Download]]&lt;5,"Less Than 5 GB",IF(Aggregate[[#This Row],[Avg Monthly GB Download]]&lt;10,"Between 5 and 10 GB", "10 or more GB"))</f>
        <v>10 or more GB</v>
      </c>
    </row>
    <row r="5662" spans="1:23" x14ac:dyDescent="0.2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J5662" t="str">
        <f>IF(Aggregate[[#This Row],[Under 30]]="YES","Under 30",IF(Aggregate[[#This Row],[Senior]]="YES", 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Download]]&lt;5,"Less Than 5 GB",IF(Aggregate[[#This Row],[Avg Monthly GB Download]]&lt;10,"Between 5 and 10 GB", "10 or more GB"))</f>
        <v>10 or more GB</v>
      </c>
    </row>
    <row r="5663" spans="1:23" x14ac:dyDescent="0.2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J5663" t="str">
        <f>IF(Aggregate[[#This Row],[Under 30]]="YES","Under 30",IF(Aggregate[[#This Row],[Senior]]="YES", 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Download]]&lt;5,"Less Than 5 GB",IF(Aggregate[[#This Row],[Avg Monthly GB Download]]&lt;10,"Between 5 and 10 GB", "10 or more GB"))</f>
        <v>Less Than 5 GB</v>
      </c>
    </row>
    <row r="5664" spans="1:23" x14ac:dyDescent="0.2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tr">
        <f>IF(Aggregate[[#This Row],[Under 30]]="YES","Under 30",IF(Aggregate[[#This Row],[Senior]]="YES", "Senior","Other"))</f>
        <v>Senior</v>
      </c>
      <c r="K5664" t="s">
        <v>21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Download]]&lt;5,"Less Than 5 GB",IF(Aggregate[[#This Row],[Avg Monthly GB Download]]&lt;10,"Between 5 and 10 GB", "10 or more GB"))</f>
        <v>Less Than 5 GB</v>
      </c>
    </row>
    <row r="5665" spans="1:23" x14ac:dyDescent="0.2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J5665" t="str">
        <f>IF(Aggregate[[#This Row],[Under 30]]="YES","Under 30",IF(Aggregate[[#This Row],[Senior]]="YES", 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Download]]&lt;5,"Less Than 5 GB",IF(Aggregate[[#This Row],[Avg Monthly GB Download]]&lt;10,"Between 5 and 10 GB", "10 or more GB"))</f>
        <v>10 or more GB</v>
      </c>
    </row>
    <row r="5666" spans="1:23" x14ac:dyDescent="0.2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J5666" t="str">
        <f>IF(Aggregate[[#This Row],[Under 30]]="YES","Under 30",IF(Aggregate[[#This Row],[Senior]]="YES", 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Download]]&lt;5,"Less Than 5 GB",IF(Aggregate[[#This Row],[Avg Monthly GB Download]]&lt;10,"Between 5 and 10 GB", "10 or more GB"))</f>
        <v>10 or more GB</v>
      </c>
    </row>
    <row r="5667" spans="1:23" x14ac:dyDescent="0.2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J5667" t="str">
        <f>IF(Aggregate[[#This Row],[Under 30]]="YES","Under 30",IF(Aggregate[[#This Row],[Senior]]="YES", 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Download]]&lt;5,"Less Than 5 GB",IF(Aggregate[[#This Row],[Avg Monthly GB Download]]&lt;10,"Between 5 and 10 GB", "10 or more GB"))</f>
        <v>Less Than 5 GB</v>
      </c>
    </row>
    <row r="5668" spans="1:23" x14ac:dyDescent="0.2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J5668" t="str">
        <f>IF(Aggregate[[#This Row],[Under 30]]="YES","Under 30",IF(Aggregate[[#This Row],[Senior]]="YES", 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Download]]&lt;5,"Less Than 5 GB",IF(Aggregate[[#This Row],[Avg Monthly GB Download]]&lt;10,"Between 5 and 10 GB", "10 or more GB"))</f>
        <v>Less Than 5 GB</v>
      </c>
    </row>
    <row r="5669" spans="1:23" x14ac:dyDescent="0.2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J5669" t="str">
        <f>IF(Aggregate[[#This Row],[Under 30]]="YES","Under 30",IF(Aggregate[[#This Row],[Senior]]="YES", 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Download]]&lt;5,"Less Than 5 GB",IF(Aggregate[[#This Row],[Avg Monthly GB Download]]&lt;10,"Between 5 and 10 GB", "10 or more GB"))</f>
        <v>10 or more GB</v>
      </c>
    </row>
    <row r="5670" spans="1:23" x14ac:dyDescent="0.2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J5670" t="str">
        <f>IF(Aggregate[[#This Row],[Under 30]]="YES","Under 30",IF(Aggregate[[#This Row],[Senior]]="YES", 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Download]]&lt;5,"Less Than 5 GB",IF(Aggregate[[#This Row],[Avg Monthly GB Download]]&lt;10,"Between 5 and 10 GB", "10 or more GB"))</f>
        <v>Less Than 5 GB</v>
      </c>
    </row>
    <row r="5671" spans="1:23" x14ac:dyDescent="0.2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tr">
        <f>IF(Aggregate[[#This Row],[Under 30]]="YES","Under 30",IF(Aggregate[[#This Row],[Senior]]="YES", "Senior","Other"))</f>
        <v>Senior</v>
      </c>
      <c r="K5671" t="s">
        <v>21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Download]]&lt;5,"Less Than 5 GB",IF(Aggregate[[#This Row],[Avg Monthly GB Download]]&lt;10,"Between 5 and 10 GB", "10 or more GB"))</f>
        <v>Less Than 5 GB</v>
      </c>
    </row>
    <row r="5672" spans="1:23" x14ac:dyDescent="0.2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tr">
        <f>IF(Aggregate[[#This Row],[Under 30]]="YES","Under 30",IF(Aggregate[[#This Row],[Senior]]="YES", "Senior","Other"))</f>
        <v>Senior</v>
      </c>
      <c r="K5672" t="s">
        <v>25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Download]]&lt;5,"Less Than 5 GB",IF(Aggregate[[#This Row],[Avg Monthly GB Download]]&lt;10,"Between 5 and 10 GB", "10 or more GB"))</f>
        <v>Between 5 and 10 GB</v>
      </c>
    </row>
    <row r="5673" spans="1:23" x14ac:dyDescent="0.2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J5673" t="str">
        <f>IF(Aggregate[[#This Row],[Under 30]]="YES","Under 30",IF(Aggregate[[#This Row],[Senior]]="YES", 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Download]]&lt;5,"Less Than 5 GB",IF(Aggregate[[#This Row],[Avg Monthly GB Download]]&lt;10,"Between 5 and 10 GB", "10 or more GB"))</f>
        <v>Between 5 and 10 GB</v>
      </c>
    </row>
    <row r="5674" spans="1:23" x14ac:dyDescent="0.2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tr">
        <f>IF(Aggregate[[#This Row],[Under 30]]="YES","Under 30",IF(Aggregate[[#This Row],[Senior]]="YES", "Senior","Other"))</f>
        <v>Senior</v>
      </c>
      <c r="K5674" t="s">
        <v>21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Download]]&lt;5,"Less Than 5 GB",IF(Aggregate[[#This Row],[Avg Monthly GB Download]]&lt;10,"Between 5 and 10 GB", "10 or more GB"))</f>
        <v>Less Than 5 GB</v>
      </c>
    </row>
    <row r="5675" spans="1:23" x14ac:dyDescent="0.2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J5675" t="str">
        <f>IF(Aggregate[[#This Row],[Under 30]]="YES","Under 30",IF(Aggregate[[#This Row],[Senior]]="YES", 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Download]]&lt;5,"Less Than 5 GB",IF(Aggregate[[#This Row],[Avg Monthly GB Download]]&lt;10,"Between 5 and 10 GB", "10 or more GB"))</f>
        <v>10 or more GB</v>
      </c>
    </row>
    <row r="5676" spans="1:23" x14ac:dyDescent="0.2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J5676" t="str">
        <f>IF(Aggregate[[#This Row],[Under 30]]="YES","Under 30",IF(Aggregate[[#This Row],[Senior]]="YES", 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Download]]&lt;5,"Less Than 5 GB",IF(Aggregate[[#This Row],[Avg Monthly GB Download]]&lt;10,"Between 5 and 10 GB", "10 or more GB"))</f>
        <v>Less Than 5 GB</v>
      </c>
    </row>
    <row r="5677" spans="1:23" x14ac:dyDescent="0.2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tr">
        <f>IF(Aggregate[[#This Row],[Under 30]]="YES","Under 30",IF(Aggregate[[#This Row],[Senior]]="YES", "Senior","Other"))</f>
        <v>Senior</v>
      </c>
      <c r="K5677" t="s">
        <v>21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Download]]&lt;5,"Less Than 5 GB",IF(Aggregate[[#This Row],[Avg Monthly GB Download]]&lt;10,"Between 5 and 10 GB", "10 or more GB"))</f>
        <v>10 or more GB</v>
      </c>
    </row>
    <row r="5678" spans="1:23" x14ac:dyDescent="0.2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J5678" t="str">
        <f>IF(Aggregate[[#This Row],[Under 30]]="YES","Under 30",IF(Aggregate[[#This Row],[Senior]]="YES", 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Download]]&lt;5,"Less Than 5 GB",IF(Aggregate[[#This Row],[Avg Monthly GB Download]]&lt;10,"Between 5 and 10 GB", "10 or more GB"))</f>
        <v>10 or more GB</v>
      </c>
    </row>
    <row r="5679" spans="1:23" x14ac:dyDescent="0.2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J5679" t="str">
        <f>IF(Aggregate[[#This Row],[Under 30]]="YES","Under 30",IF(Aggregate[[#This Row],[Senior]]="YES", 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Download]]&lt;5,"Less Than 5 GB",IF(Aggregate[[#This Row],[Avg Monthly GB Download]]&lt;10,"Between 5 and 10 GB", "10 or more GB"))</f>
        <v>10 or more GB</v>
      </c>
    </row>
    <row r="5680" spans="1:23" x14ac:dyDescent="0.2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J5680" t="str">
        <f>IF(Aggregate[[#This Row],[Under 30]]="YES","Under 30",IF(Aggregate[[#This Row],[Senior]]="YES", 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Download]]&lt;5,"Less Than 5 GB",IF(Aggregate[[#This Row],[Avg Monthly GB Download]]&lt;10,"Between 5 and 10 GB", "10 or more GB"))</f>
        <v>Between 5 and 10 GB</v>
      </c>
    </row>
    <row r="5681" spans="1:23" x14ac:dyDescent="0.2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J5681" t="str">
        <f>IF(Aggregate[[#This Row],[Under 30]]="YES","Under 30",IF(Aggregate[[#This Row],[Senior]]="YES", 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Download]]&lt;5,"Less Than 5 GB",IF(Aggregate[[#This Row],[Avg Monthly GB Download]]&lt;10,"Between 5 and 10 GB", "10 or more GB"))</f>
        <v>Between 5 and 10 GB</v>
      </c>
    </row>
    <row r="5682" spans="1:23" x14ac:dyDescent="0.2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J5682" t="str">
        <f>IF(Aggregate[[#This Row],[Under 30]]="YES","Under 30",IF(Aggregate[[#This Row],[Senior]]="YES", 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Download]]&lt;5,"Less Than 5 GB",IF(Aggregate[[#This Row],[Avg Monthly GB Download]]&lt;10,"Between 5 and 10 GB", "10 or more GB"))</f>
        <v>10 or more GB</v>
      </c>
    </row>
    <row r="5683" spans="1:23" x14ac:dyDescent="0.2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J5683" t="str">
        <f>IF(Aggregate[[#This Row],[Under 30]]="YES","Under 30",IF(Aggregate[[#This Row],[Senior]]="YES", 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Download]]&lt;5,"Less Than 5 GB",IF(Aggregate[[#This Row],[Avg Monthly GB Download]]&lt;10,"Between 5 and 10 GB", "10 or more GB"))</f>
        <v>Less Than 5 GB</v>
      </c>
    </row>
    <row r="5684" spans="1:23" x14ac:dyDescent="0.2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J5684" t="str">
        <f>IF(Aggregate[[#This Row],[Under 30]]="YES","Under 30",IF(Aggregate[[#This Row],[Senior]]="YES", 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Download]]&lt;5,"Less Than 5 GB",IF(Aggregate[[#This Row],[Avg Monthly GB Download]]&lt;10,"Between 5 and 10 GB", "10 or more GB"))</f>
        <v>Between 5 and 10 GB</v>
      </c>
    </row>
    <row r="5685" spans="1:23" x14ac:dyDescent="0.2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J5685" t="str">
        <f>IF(Aggregate[[#This Row],[Under 30]]="YES","Under 30",IF(Aggregate[[#This Row],[Senior]]="YES", 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Download]]&lt;5,"Less Than 5 GB",IF(Aggregate[[#This Row],[Avg Monthly GB Download]]&lt;10,"Between 5 and 10 GB", "10 or more GB"))</f>
        <v>Between 5 and 10 GB</v>
      </c>
    </row>
    <row r="5686" spans="1:23" x14ac:dyDescent="0.2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J5686" t="str">
        <f>IF(Aggregate[[#This Row],[Under 30]]="YES","Under 30",IF(Aggregate[[#This Row],[Senior]]="YES", 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Download]]&lt;5,"Less Than 5 GB",IF(Aggregate[[#This Row],[Avg Monthly GB Download]]&lt;10,"Between 5 and 10 GB", "10 or more GB"))</f>
        <v>10 or more GB</v>
      </c>
    </row>
    <row r="5687" spans="1:23" x14ac:dyDescent="0.2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J5687" t="str">
        <f>IF(Aggregate[[#This Row],[Under 30]]="YES","Under 30",IF(Aggregate[[#This Row],[Senior]]="YES", 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Download]]&lt;5,"Less Than 5 GB",IF(Aggregate[[#This Row],[Avg Monthly GB Download]]&lt;10,"Between 5 and 10 GB", "10 or more GB"))</f>
        <v>Between 5 and 10 GB</v>
      </c>
    </row>
    <row r="5688" spans="1:23" x14ac:dyDescent="0.2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J5688" t="str">
        <f>IF(Aggregate[[#This Row],[Under 30]]="YES","Under 30",IF(Aggregate[[#This Row],[Senior]]="YES", 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Download]]&lt;5,"Less Than 5 GB",IF(Aggregate[[#This Row],[Avg Monthly GB Download]]&lt;10,"Between 5 and 10 GB", "10 or more GB"))</f>
        <v>Less Than 5 GB</v>
      </c>
    </row>
    <row r="5689" spans="1:23" x14ac:dyDescent="0.2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J5689" t="str">
        <f>IF(Aggregate[[#This Row],[Under 30]]="YES","Under 30",IF(Aggregate[[#This Row],[Senior]]="YES", 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Download]]&lt;5,"Less Than 5 GB",IF(Aggregate[[#This Row],[Avg Monthly GB Download]]&lt;10,"Between 5 and 10 GB", "10 or more GB"))</f>
        <v>Less Than 5 GB</v>
      </c>
    </row>
    <row r="5690" spans="1:23" x14ac:dyDescent="0.2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J5690" t="str">
        <f>IF(Aggregate[[#This Row],[Under 30]]="YES","Under 30",IF(Aggregate[[#This Row],[Senior]]="YES", 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Download]]&lt;5,"Less Than 5 GB",IF(Aggregate[[#This Row],[Avg Monthly GB Download]]&lt;10,"Between 5 and 10 GB", "10 or more GB"))</f>
        <v>10 or more GB</v>
      </c>
    </row>
    <row r="5691" spans="1:23" x14ac:dyDescent="0.2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J5691" t="str">
        <f>IF(Aggregate[[#This Row],[Under 30]]="YES","Under 30",IF(Aggregate[[#This Row],[Senior]]="YES", 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Download]]&lt;5,"Less Than 5 GB",IF(Aggregate[[#This Row],[Avg Monthly GB Download]]&lt;10,"Between 5 and 10 GB", "10 or more GB"))</f>
        <v>10 or more GB</v>
      </c>
    </row>
    <row r="5692" spans="1:23" x14ac:dyDescent="0.2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J5692" t="str">
        <f>IF(Aggregate[[#This Row],[Under 30]]="YES","Under 30",IF(Aggregate[[#This Row],[Senior]]="YES", 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Download]]&lt;5,"Less Than 5 GB",IF(Aggregate[[#This Row],[Avg Monthly GB Download]]&lt;10,"Between 5 and 10 GB", "10 or more GB"))</f>
        <v>10 or more GB</v>
      </c>
    </row>
    <row r="5693" spans="1:23" x14ac:dyDescent="0.2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J5693" t="str">
        <f>IF(Aggregate[[#This Row],[Under 30]]="YES","Under 30",IF(Aggregate[[#This Row],[Senior]]="YES", 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Download]]&lt;5,"Less Than 5 GB",IF(Aggregate[[#This Row],[Avg Monthly GB Download]]&lt;10,"Between 5 and 10 GB", "10 or more GB"))</f>
        <v>Less Than 5 GB</v>
      </c>
    </row>
    <row r="5694" spans="1:23" x14ac:dyDescent="0.2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J5694" t="str">
        <f>IF(Aggregate[[#This Row],[Under 30]]="YES","Under 30",IF(Aggregate[[#This Row],[Senior]]="YES", 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Download]]&lt;5,"Less Than 5 GB",IF(Aggregate[[#This Row],[Avg Monthly GB Download]]&lt;10,"Between 5 and 10 GB", "10 or more GB"))</f>
        <v>Less Than 5 GB</v>
      </c>
    </row>
    <row r="5695" spans="1:23" x14ac:dyDescent="0.2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J5695" t="str">
        <f>IF(Aggregate[[#This Row],[Under 30]]="YES","Under 30",IF(Aggregate[[#This Row],[Senior]]="YES", 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Download]]&lt;5,"Less Than 5 GB",IF(Aggregate[[#This Row],[Avg Monthly GB Download]]&lt;10,"Between 5 and 10 GB", "10 or more GB"))</f>
        <v>Between 5 and 10 GB</v>
      </c>
    </row>
    <row r="5696" spans="1:23" x14ac:dyDescent="0.2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J5696" t="str">
        <f>IF(Aggregate[[#This Row],[Under 30]]="YES","Under 30",IF(Aggregate[[#This Row],[Senior]]="YES", 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Download]]&lt;5,"Less Than 5 GB",IF(Aggregate[[#This Row],[Avg Monthly GB Download]]&lt;10,"Between 5 and 10 GB", "10 or more GB"))</f>
        <v>10 or more GB</v>
      </c>
    </row>
    <row r="5697" spans="1:23" x14ac:dyDescent="0.2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J5697" t="str">
        <f>IF(Aggregate[[#This Row],[Under 30]]="YES","Under 30",IF(Aggregate[[#This Row],[Senior]]="YES", 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Download]]&lt;5,"Less Than 5 GB",IF(Aggregate[[#This Row],[Avg Monthly GB Download]]&lt;10,"Between 5 and 10 GB", "10 or more GB"))</f>
        <v>Between 5 and 10 GB</v>
      </c>
    </row>
    <row r="5698" spans="1:23" x14ac:dyDescent="0.2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J5698" t="str">
        <f>IF(Aggregate[[#This Row],[Under 30]]="YES","Under 30",IF(Aggregate[[#This Row],[Senior]]="YES", 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Download]]&lt;5,"Less Than 5 GB",IF(Aggregate[[#This Row],[Avg Monthly GB Download]]&lt;10,"Between 5 and 10 GB", "10 or more GB"))</f>
        <v>Less Than 5 GB</v>
      </c>
    </row>
    <row r="5699" spans="1:23" x14ac:dyDescent="0.2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J5699" t="str">
        <f>IF(Aggregate[[#This Row],[Under 30]]="YES","Under 30",IF(Aggregate[[#This Row],[Senior]]="YES", 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Download]]&lt;5,"Less Than 5 GB",IF(Aggregate[[#This Row],[Avg Monthly GB Download]]&lt;10,"Between 5 and 10 GB", "10 or more GB"))</f>
        <v>10 or more GB</v>
      </c>
    </row>
    <row r="5700" spans="1:23" x14ac:dyDescent="0.2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tr">
        <f>IF(Aggregate[[#This Row],[Under 30]]="YES","Under 30",IF(Aggregate[[#This Row],[Senior]]="YES", "Senior","Other"))</f>
        <v>Senior</v>
      </c>
      <c r="K5700" t="s">
        <v>25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Download]]&lt;5,"Less Than 5 GB",IF(Aggregate[[#This Row],[Avg Monthly GB Download]]&lt;10,"Between 5 and 10 GB", "10 or more GB"))</f>
        <v>Less Than 5 GB</v>
      </c>
    </row>
    <row r="5701" spans="1:23" x14ac:dyDescent="0.2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J5701" t="str">
        <f>IF(Aggregate[[#This Row],[Under 30]]="YES","Under 30",IF(Aggregate[[#This Row],[Senior]]="YES", 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Download]]&lt;5,"Less Than 5 GB",IF(Aggregate[[#This Row],[Avg Monthly GB Download]]&lt;10,"Between 5 and 10 GB", "10 or more GB"))</f>
        <v>Between 5 and 10 GB</v>
      </c>
    </row>
    <row r="5702" spans="1:23" x14ac:dyDescent="0.2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J5702" t="str">
        <f>IF(Aggregate[[#This Row],[Under 30]]="YES","Under 30",IF(Aggregate[[#This Row],[Senior]]="YES", 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Download]]&lt;5,"Less Than 5 GB",IF(Aggregate[[#This Row],[Avg Monthly GB Download]]&lt;10,"Between 5 and 10 GB", "10 or more GB"))</f>
        <v>Less Than 5 GB</v>
      </c>
    </row>
    <row r="5703" spans="1:23" x14ac:dyDescent="0.2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J5703" t="str">
        <f>IF(Aggregate[[#This Row],[Under 30]]="YES","Under 30",IF(Aggregate[[#This Row],[Senior]]="YES", 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Download]]&lt;5,"Less Than 5 GB",IF(Aggregate[[#This Row],[Avg Monthly GB Download]]&lt;10,"Between 5 and 10 GB", "10 or more GB"))</f>
        <v>Between 5 and 10 GB</v>
      </c>
    </row>
    <row r="5704" spans="1:23" x14ac:dyDescent="0.2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J5704" t="str">
        <f>IF(Aggregate[[#This Row],[Under 30]]="YES","Under 30",IF(Aggregate[[#This Row],[Senior]]="YES", 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Download]]&lt;5,"Less Than 5 GB",IF(Aggregate[[#This Row],[Avg Monthly GB Download]]&lt;10,"Between 5 and 10 GB", "10 or more GB"))</f>
        <v>Between 5 and 10 GB</v>
      </c>
    </row>
    <row r="5705" spans="1:23" x14ac:dyDescent="0.2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J5705" t="str">
        <f>IF(Aggregate[[#This Row],[Under 30]]="YES","Under 30",IF(Aggregate[[#This Row],[Senior]]="YES", 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Download]]&lt;5,"Less Than 5 GB",IF(Aggregate[[#This Row],[Avg Monthly GB Download]]&lt;10,"Between 5 and 10 GB", "10 or more GB"))</f>
        <v>Less Than 5 GB</v>
      </c>
    </row>
    <row r="5706" spans="1:23" x14ac:dyDescent="0.2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tr">
        <f>IF(Aggregate[[#This Row],[Under 30]]="YES","Under 30",IF(Aggregate[[#This Row],[Senior]]="YES", "Senior","Other"))</f>
        <v>Senior</v>
      </c>
      <c r="K5706" t="s">
        <v>21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Download]]&lt;5,"Less Than 5 GB",IF(Aggregate[[#This Row],[Avg Monthly GB Download]]&lt;10,"Between 5 and 10 GB", "10 or more GB"))</f>
        <v>Between 5 and 10 GB</v>
      </c>
    </row>
    <row r="5707" spans="1:23" x14ac:dyDescent="0.2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J5707" t="str">
        <f>IF(Aggregate[[#This Row],[Under 30]]="YES","Under 30",IF(Aggregate[[#This Row],[Senior]]="YES", 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Download]]&lt;5,"Less Than 5 GB",IF(Aggregate[[#This Row],[Avg Monthly GB Download]]&lt;10,"Between 5 and 10 GB", "10 or more GB"))</f>
        <v>10 or more GB</v>
      </c>
    </row>
    <row r="5708" spans="1:23" x14ac:dyDescent="0.2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tr">
        <f>IF(Aggregate[[#This Row],[Under 30]]="YES","Under 30",IF(Aggregate[[#This Row],[Senior]]="YES", "Senior","Other"))</f>
        <v>Senior</v>
      </c>
      <c r="K5708" t="s">
        <v>21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Download]]&lt;5,"Less Than 5 GB",IF(Aggregate[[#This Row],[Avg Monthly GB Download]]&lt;10,"Between 5 and 10 GB", "10 or more GB"))</f>
        <v>Between 5 and 10 GB</v>
      </c>
    </row>
    <row r="5709" spans="1:23" x14ac:dyDescent="0.2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tr">
        <f>IF(Aggregate[[#This Row],[Under 30]]="YES","Under 30",IF(Aggregate[[#This Row],[Senior]]="YES", "Senior","Other"))</f>
        <v>Senior</v>
      </c>
      <c r="K5709" t="s">
        <v>25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Download]]&lt;5,"Less Than 5 GB",IF(Aggregate[[#This Row],[Avg Monthly GB Download]]&lt;10,"Between 5 and 10 GB", "10 or more GB"))</f>
        <v>Between 5 and 10 GB</v>
      </c>
    </row>
    <row r="5710" spans="1:23" x14ac:dyDescent="0.2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J5710" t="str">
        <f>IF(Aggregate[[#This Row],[Under 30]]="YES","Under 30",IF(Aggregate[[#This Row],[Senior]]="YES", 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Download]]&lt;5,"Less Than 5 GB",IF(Aggregate[[#This Row],[Avg Monthly GB Download]]&lt;10,"Between 5 and 10 GB", "10 or more GB"))</f>
        <v>Less Than 5 GB</v>
      </c>
    </row>
    <row r="5711" spans="1:23" x14ac:dyDescent="0.2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J5711" t="str">
        <f>IF(Aggregate[[#This Row],[Under 30]]="YES","Under 30",IF(Aggregate[[#This Row],[Senior]]="YES", 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Download]]&lt;5,"Less Than 5 GB",IF(Aggregate[[#This Row],[Avg Monthly GB Download]]&lt;10,"Between 5 and 10 GB", "10 or more GB"))</f>
        <v>Less Than 5 GB</v>
      </c>
    </row>
    <row r="5712" spans="1:23" x14ac:dyDescent="0.2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J5712" t="str">
        <f>IF(Aggregate[[#This Row],[Under 30]]="YES","Under 30",IF(Aggregate[[#This Row],[Senior]]="YES", 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Download]]&lt;5,"Less Than 5 GB",IF(Aggregate[[#This Row],[Avg Monthly GB Download]]&lt;10,"Between 5 and 10 GB", "10 or more GB"))</f>
        <v>10 or more GB</v>
      </c>
    </row>
    <row r="5713" spans="1:23" x14ac:dyDescent="0.2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J5713" t="str">
        <f>IF(Aggregate[[#This Row],[Under 30]]="YES","Under 30",IF(Aggregate[[#This Row],[Senior]]="YES", 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Download]]&lt;5,"Less Than 5 GB",IF(Aggregate[[#This Row],[Avg Monthly GB Download]]&lt;10,"Between 5 and 10 GB", "10 or more GB"))</f>
        <v>10 or more GB</v>
      </c>
    </row>
    <row r="5714" spans="1:23" x14ac:dyDescent="0.2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J5714" t="str">
        <f>IF(Aggregate[[#This Row],[Under 30]]="YES","Under 30",IF(Aggregate[[#This Row],[Senior]]="YES", 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Download]]&lt;5,"Less Than 5 GB",IF(Aggregate[[#This Row],[Avg Monthly GB Download]]&lt;10,"Between 5 and 10 GB", "10 or more GB"))</f>
        <v>Less Than 5 GB</v>
      </c>
    </row>
    <row r="5715" spans="1:23" x14ac:dyDescent="0.2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J5715" t="str">
        <f>IF(Aggregate[[#This Row],[Under 30]]="YES","Under 30",IF(Aggregate[[#This Row],[Senior]]="YES", 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Download]]&lt;5,"Less Than 5 GB",IF(Aggregate[[#This Row],[Avg Monthly GB Download]]&lt;10,"Between 5 and 10 GB", "10 or more GB"))</f>
        <v>Between 5 and 10 GB</v>
      </c>
    </row>
    <row r="5716" spans="1:23" x14ac:dyDescent="0.2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J5716" t="str">
        <f>IF(Aggregate[[#This Row],[Under 30]]="YES","Under 30",IF(Aggregate[[#This Row],[Senior]]="YES", 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Download]]&lt;5,"Less Than 5 GB",IF(Aggregate[[#This Row],[Avg Monthly GB Download]]&lt;10,"Between 5 and 10 GB", "10 or more GB"))</f>
        <v>Less Than 5 GB</v>
      </c>
    </row>
    <row r="5717" spans="1:23" x14ac:dyDescent="0.2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tr">
        <f>IF(Aggregate[[#This Row],[Under 30]]="YES","Under 30",IF(Aggregate[[#This Row],[Senior]]="YES", "Senior","Other"))</f>
        <v>Senior</v>
      </c>
      <c r="K5717" t="s">
        <v>21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Download]]&lt;5,"Less Than 5 GB",IF(Aggregate[[#This Row],[Avg Monthly GB Download]]&lt;10,"Between 5 and 10 GB", "10 or more GB"))</f>
        <v>Less Than 5 GB</v>
      </c>
    </row>
    <row r="5718" spans="1:23" x14ac:dyDescent="0.2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J5718" t="str">
        <f>IF(Aggregate[[#This Row],[Under 30]]="YES","Under 30",IF(Aggregate[[#This Row],[Senior]]="YES", 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Download]]&lt;5,"Less Than 5 GB",IF(Aggregate[[#This Row],[Avg Monthly GB Download]]&lt;10,"Between 5 and 10 GB", "10 or more GB"))</f>
        <v>Less Than 5 GB</v>
      </c>
    </row>
    <row r="5719" spans="1:23" x14ac:dyDescent="0.2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J5719" t="str">
        <f>IF(Aggregate[[#This Row],[Under 30]]="YES","Under 30",IF(Aggregate[[#This Row],[Senior]]="YES", 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Download]]&lt;5,"Less Than 5 GB",IF(Aggregate[[#This Row],[Avg Monthly GB Download]]&lt;10,"Between 5 and 10 GB", "10 or more GB"))</f>
        <v>Between 5 and 10 GB</v>
      </c>
    </row>
    <row r="5720" spans="1:23" x14ac:dyDescent="0.2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J5720" t="str">
        <f>IF(Aggregate[[#This Row],[Under 30]]="YES","Under 30",IF(Aggregate[[#This Row],[Senior]]="YES", 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Download]]&lt;5,"Less Than 5 GB",IF(Aggregate[[#This Row],[Avg Monthly GB Download]]&lt;10,"Between 5 and 10 GB", "10 or more GB"))</f>
        <v>10 or more GB</v>
      </c>
    </row>
    <row r="5721" spans="1:23" x14ac:dyDescent="0.2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tr">
        <f>IF(Aggregate[[#This Row],[Under 30]]="YES","Under 30",IF(Aggregate[[#This Row],[Senior]]="YES", "Senior","Other"))</f>
        <v>Senior</v>
      </c>
      <c r="K5721" t="s">
        <v>25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Download]]&lt;5,"Less Than 5 GB",IF(Aggregate[[#This Row],[Avg Monthly GB Download]]&lt;10,"Between 5 and 10 GB", "10 or more GB"))</f>
        <v>Less Than 5 GB</v>
      </c>
    </row>
    <row r="5722" spans="1:23" x14ac:dyDescent="0.2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tr">
        <f>IF(Aggregate[[#This Row],[Under 30]]="YES","Under 30",IF(Aggregate[[#This Row],[Senior]]="YES", "Senior","Other"))</f>
        <v>Senior</v>
      </c>
      <c r="K5722" t="s">
        <v>21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Download]]&lt;5,"Less Than 5 GB",IF(Aggregate[[#This Row],[Avg Monthly GB Download]]&lt;10,"Between 5 and 10 GB", "10 or more GB"))</f>
        <v>Between 5 and 10 GB</v>
      </c>
    </row>
    <row r="5723" spans="1:23" x14ac:dyDescent="0.2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J5723" t="str">
        <f>IF(Aggregate[[#This Row],[Under 30]]="YES","Under 30",IF(Aggregate[[#This Row],[Senior]]="YES", 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Download]]&lt;5,"Less Than 5 GB",IF(Aggregate[[#This Row],[Avg Monthly GB Download]]&lt;10,"Between 5 and 10 GB", "10 or more GB"))</f>
        <v>Between 5 and 10 GB</v>
      </c>
    </row>
    <row r="5724" spans="1:23" x14ac:dyDescent="0.2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J5724" t="str">
        <f>IF(Aggregate[[#This Row],[Under 30]]="YES","Under 30",IF(Aggregate[[#This Row],[Senior]]="YES", 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Download]]&lt;5,"Less Than 5 GB",IF(Aggregate[[#This Row],[Avg Monthly GB Download]]&lt;10,"Between 5 and 10 GB", "10 or more GB"))</f>
        <v>10 or more GB</v>
      </c>
    </row>
    <row r="5725" spans="1:23" x14ac:dyDescent="0.2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J5725" t="str">
        <f>IF(Aggregate[[#This Row],[Under 30]]="YES","Under 30",IF(Aggregate[[#This Row],[Senior]]="YES", 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Download]]&lt;5,"Less Than 5 GB",IF(Aggregate[[#This Row],[Avg Monthly GB Download]]&lt;10,"Between 5 and 10 GB", "10 or more GB"))</f>
        <v>10 or more GB</v>
      </c>
    </row>
    <row r="5726" spans="1:23" x14ac:dyDescent="0.2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J5726" t="str">
        <f>IF(Aggregate[[#This Row],[Under 30]]="YES","Under 30",IF(Aggregate[[#This Row],[Senior]]="YES", 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Download]]&lt;5,"Less Than 5 GB",IF(Aggregate[[#This Row],[Avg Monthly GB Download]]&lt;10,"Between 5 and 10 GB", "10 or more GB"))</f>
        <v>Between 5 and 10 GB</v>
      </c>
    </row>
    <row r="5727" spans="1:23" x14ac:dyDescent="0.2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tr">
        <f>IF(Aggregate[[#This Row],[Under 30]]="YES","Under 30",IF(Aggregate[[#This Row],[Senior]]="YES", "Senior","Other"))</f>
        <v>Senior</v>
      </c>
      <c r="K5727" t="s">
        <v>21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Download]]&lt;5,"Less Than 5 GB",IF(Aggregate[[#This Row],[Avg Monthly GB Download]]&lt;10,"Between 5 and 10 GB", "10 or more GB"))</f>
        <v>Between 5 and 10 GB</v>
      </c>
    </row>
    <row r="5728" spans="1:23" x14ac:dyDescent="0.2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J5728" t="str">
        <f>IF(Aggregate[[#This Row],[Under 30]]="YES","Under 30",IF(Aggregate[[#This Row],[Senior]]="YES", 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Download]]&lt;5,"Less Than 5 GB",IF(Aggregate[[#This Row],[Avg Monthly GB Download]]&lt;10,"Between 5 and 10 GB", "10 or more GB"))</f>
        <v>Between 5 and 10 GB</v>
      </c>
    </row>
    <row r="5729" spans="1:23" x14ac:dyDescent="0.2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J5729" t="str">
        <f>IF(Aggregate[[#This Row],[Under 30]]="YES","Under 30",IF(Aggregate[[#This Row],[Senior]]="YES", 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Download]]&lt;5,"Less Than 5 GB",IF(Aggregate[[#This Row],[Avg Monthly GB Download]]&lt;10,"Between 5 and 10 GB", "10 or more GB"))</f>
        <v>Less Than 5 GB</v>
      </c>
    </row>
    <row r="5730" spans="1:23" x14ac:dyDescent="0.2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J5730" t="str">
        <f>IF(Aggregate[[#This Row],[Under 30]]="YES","Under 30",IF(Aggregate[[#This Row],[Senior]]="YES", 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Download]]&lt;5,"Less Than 5 GB",IF(Aggregate[[#This Row],[Avg Monthly GB Download]]&lt;10,"Between 5 and 10 GB", "10 or more GB"))</f>
        <v>Between 5 and 10 GB</v>
      </c>
    </row>
    <row r="5731" spans="1:23" x14ac:dyDescent="0.2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J5731" t="str">
        <f>IF(Aggregate[[#This Row],[Under 30]]="YES","Under 30",IF(Aggregate[[#This Row],[Senior]]="YES", 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Download]]&lt;5,"Less Than 5 GB",IF(Aggregate[[#This Row],[Avg Monthly GB Download]]&lt;10,"Between 5 and 10 GB", "10 or more GB"))</f>
        <v>10 or more GB</v>
      </c>
    </row>
    <row r="5732" spans="1:23" x14ac:dyDescent="0.2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J5732" t="str">
        <f>IF(Aggregate[[#This Row],[Under 30]]="YES","Under 30",IF(Aggregate[[#This Row],[Senior]]="YES", 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Download]]&lt;5,"Less Than 5 GB",IF(Aggregate[[#This Row],[Avg Monthly GB Download]]&lt;10,"Between 5 and 10 GB", "10 or more GB"))</f>
        <v>Less Than 5 GB</v>
      </c>
    </row>
    <row r="5733" spans="1:23" x14ac:dyDescent="0.2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J5733" t="str">
        <f>IF(Aggregate[[#This Row],[Under 30]]="YES","Under 30",IF(Aggregate[[#This Row],[Senior]]="YES", 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Download]]&lt;5,"Less Than 5 GB",IF(Aggregate[[#This Row],[Avg Monthly GB Download]]&lt;10,"Between 5 and 10 GB", "10 or more GB"))</f>
        <v>Less Than 5 GB</v>
      </c>
    </row>
    <row r="5734" spans="1:23" x14ac:dyDescent="0.2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J5734" t="str">
        <f>IF(Aggregate[[#This Row],[Under 30]]="YES","Under 30",IF(Aggregate[[#This Row],[Senior]]="YES", 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Download]]&lt;5,"Less Than 5 GB",IF(Aggregate[[#This Row],[Avg Monthly GB Download]]&lt;10,"Between 5 and 10 GB", "10 or more GB"))</f>
        <v>Less Than 5 GB</v>
      </c>
    </row>
    <row r="5735" spans="1:23" x14ac:dyDescent="0.2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J5735" t="str">
        <f>IF(Aggregate[[#This Row],[Under 30]]="YES","Under 30",IF(Aggregate[[#This Row],[Senior]]="YES", 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Download]]&lt;5,"Less Than 5 GB",IF(Aggregate[[#This Row],[Avg Monthly GB Download]]&lt;10,"Between 5 and 10 GB", "10 or more GB"))</f>
        <v>Between 5 and 10 GB</v>
      </c>
    </row>
    <row r="5736" spans="1:23" x14ac:dyDescent="0.2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J5736" t="str">
        <f>IF(Aggregate[[#This Row],[Under 30]]="YES","Under 30",IF(Aggregate[[#This Row],[Senior]]="YES", 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Download]]&lt;5,"Less Than 5 GB",IF(Aggregate[[#This Row],[Avg Monthly GB Download]]&lt;10,"Between 5 and 10 GB", "10 or more GB"))</f>
        <v>10 or more GB</v>
      </c>
    </row>
    <row r="5737" spans="1:23" x14ac:dyDescent="0.2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J5737" t="str">
        <f>IF(Aggregate[[#This Row],[Under 30]]="YES","Under 30",IF(Aggregate[[#This Row],[Senior]]="YES", 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Download]]&lt;5,"Less Than 5 GB",IF(Aggregate[[#This Row],[Avg Monthly GB Download]]&lt;10,"Between 5 and 10 GB", "10 or more GB"))</f>
        <v>Between 5 and 10 GB</v>
      </c>
    </row>
    <row r="5738" spans="1:23" x14ac:dyDescent="0.2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J5738" t="str">
        <f>IF(Aggregate[[#This Row],[Under 30]]="YES","Under 30",IF(Aggregate[[#This Row],[Senior]]="YES", 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Download]]&lt;5,"Less Than 5 GB",IF(Aggregate[[#This Row],[Avg Monthly GB Download]]&lt;10,"Between 5 and 10 GB", "10 or more GB"))</f>
        <v>Less Than 5 GB</v>
      </c>
    </row>
    <row r="5739" spans="1:23" x14ac:dyDescent="0.2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J5739" t="str">
        <f>IF(Aggregate[[#This Row],[Under 30]]="YES","Under 30",IF(Aggregate[[#This Row],[Senior]]="YES", 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Download]]&lt;5,"Less Than 5 GB",IF(Aggregate[[#This Row],[Avg Monthly GB Download]]&lt;10,"Between 5 and 10 GB", "10 or more GB"))</f>
        <v>Less Than 5 GB</v>
      </c>
    </row>
    <row r="5740" spans="1:23" x14ac:dyDescent="0.2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tr">
        <f>IF(Aggregate[[#This Row],[Under 30]]="YES","Under 30",IF(Aggregate[[#This Row],[Senior]]="YES", "Senior","Other"))</f>
        <v>Senior</v>
      </c>
      <c r="K5740" t="s">
        <v>21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Download]]&lt;5,"Less Than 5 GB",IF(Aggregate[[#This Row],[Avg Monthly GB Download]]&lt;10,"Between 5 and 10 GB", "10 or more GB"))</f>
        <v>Between 5 and 10 GB</v>
      </c>
    </row>
    <row r="5741" spans="1:23" x14ac:dyDescent="0.2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J5741" t="str">
        <f>IF(Aggregate[[#This Row],[Under 30]]="YES","Under 30",IF(Aggregate[[#This Row],[Senior]]="YES", 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Download]]&lt;5,"Less Than 5 GB",IF(Aggregate[[#This Row],[Avg Monthly GB Download]]&lt;10,"Between 5 and 10 GB", "10 or more GB"))</f>
        <v>10 or more GB</v>
      </c>
    </row>
    <row r="5742" spans="1:23" x14ac:dyDescent="0.2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J5742" t="str">
        <f>IF(Aggregate[[#This Row],[Under 30]]="YES","Under 30",IF(Aggregate[[#This Row],[Senior]]="YES", 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Download]]&lt;5,"Less Than 5 GB",IF(Aggregate[[#This Row],[Avg Monthly GB Download]]&lt;10,"Between 5 and 10 GB", "10 or more GB"))</f>
        <v>10 or more GB</v>
      </c>
    </row>
    <row r="5743" spans="1:23" x14ac:dyDescent="0.2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J5743" t="str">
        <f>IF(Aggregate[[#This Row],[Under 30]]="YES","Under 30",IF(Aggregate[[#This Row],[Senior]]="YES", 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Download]]&lt;5,"Less Than 5 GB",IF(Aggregate[[#This Row],[Avg Monthly GB Download]]&lt;10,"Between 5 and 10 GB", "10 or more GB"))</f>
        <v>10 or more GB</v>
      </c>
    </row>
    <row r="5744" spans="1:23" x14ac:dyDescent="0.2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J5744" t="str">
        <f>IF(Aggregate[[#This Row],[Under 30]]="YES","Under 30",IF(Aggregate[[#This Row],[Senior]]="YES", 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Download]]&lt;5,"Less Than 5 GB",IF(Aggregate[[#This Row],[Avg Monthly GB Download]]&lt;10,"Between 5 and 10 GB", "10 or more GB"))</f>
        <v>Less Than 5 GB</v>
      </c>
    </row>
    <row r="5745" spans="1:23" x14ac:dyDescent="0.2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J5745" t="str">
        <f>IF(Aggregate[[#This Row],[Under 30]]="YES","Under 30",IF(Aggregate[[#This Row],[Senior]]="YES", 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Download]]&lt;5,"Less Than 5 GB",IF(Aggregate[[#This Row],[Avg Monthly GB Download]]&lt;10,"Between 5 and 10 GB", "10 or more GB"))</f>
        <v>Between 5 and 10 GB</v>
      </c>
    </row>
    <row r="5746" spans="1:23" x14ac:dyDescent="0.2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J5746" t="str">
        <f>IF(Aggregate[[#This Row],[Under 30]]="YES","Under 30",IF(Aggregate[[#This Row],[Senior]]="YES", 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Download]]&lt;5,"Less Than 5 GB",IF(Aggregate[[#This Row],[Avg Monthly GB Download]]&lt;10,"Between 5 and 10 GB", "10 or more GB"))</f>
        <v>Less Than 5 GB</v>
      </c>
    </row>
    <row r="5747" spans="1:23" x14ac:dyDescent="0.2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J5747" t="str">
        <f>IF(Aggregate[[#This Row],[Under 30]]="YES","Under 30",IF(Aggregate[[#This Row],[Senior]]="YES", 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Download]]&lt;5,"Less Than 5 GB",IF(Aggregate[[#This Row],[Avg Monthly GB Download]]&lt;10,"Between 5 and 10 GB", "10 or more GB"))</f>
        <v>Between 5 and 10 GB</v>
      </c>
    </row>
    <row r="5748" spans="1:23" x14ac:dyDescent="0.2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J5748" t="str">
        <f>IF(Aggregate[[#This Row],[Under 30]]="YES","Under 30",IF(Aggregate[[#This Row],[Senior]]="YES", 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Download]]&lt;5,"Less Than 5 GB",IF(Aggregate[[#This Row],[Avg Monthly GB Download]]&lt;10,"Between 5 and 10 GB", "10 or more GB"))</f>
        <v>10 or more GB</v>
      </c>
    </row>
    <row r="5749" spans="1:23" x14ac:dyDescent="0.2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J5749" t="str">
        <f>IF(Aggregate[[#This Row],[Under 30]]="YES","Under 30",IF(Aggregate[[#This Row],[Senior]]="YES", 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Download]]&lt;5,"Less Than 5 GB",IF(Aggregate[[#This Row],[Avg Monthly GB Download]]&lt;10,"Between 5 and 10 GB", "10 or more GB"))</f>
        <v>Between 5 and 10 GB</v>
      </c>
    </row>
    <row r="5750" spans="1:23" x14ac:dyDescent="0.2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J5750" t="str">
        <f>IF(Aggregate[[#This Row],[Under 30]]="YES","Under 30",IF(Aggregate[[#This Row],[Senior]]="YES", 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Download]]&lt;5,"Less Than 5 GB",IF(Aggregate[[#This Row],[Avg Monthly GB Download]]&lt;10,"Between 5 and 10 GB", "10 or more GB"))</f>
        <v>Less Than 5 GB</v>
      </c>
    </row>
    <row r="5751" spans="1:23" x14ac:dyDescent="0.2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J5751" t="str">
        <f>IF(Aggregate[[#This Row],[Under 30]]="YES","Under 30",IF(Aggregate[[#This Row],[Senior]]="YES", 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Download]]&lt;5,"Less Than 5 GB",IF(Aggregate[[#This Row],[Avg Monthly GB Download]]&lt;10,"Between 5 and 10 GB", "10 or more GB"))</f>
        <v>10 or more GB</v>
      </c>
    </row>
    <row r="5752" spans="1:23" x14ac:dyDescent="0.2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J5752" t="str">
        <f>IF(Aggregate[[#This Row],[Under 30]]="YES","Under 30",IF(Aggregate[[#This Row],[Senior]]="YES", 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Download]]&lt;5,"Less Than 5 GB",IF(Aggregate[[#This Row],[Avg Monthly GB Download]]&lt;10,"Between 5 and 10 GB", "10 or more GB"))</f>
        <v>Less Than 5 GB</v>
      </c>
    </row>
    <row r="5753" spans="1:23" x14ac:dyDescent="0.2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J5753" t="str">
        <f>IF(Aggregate[[#This Row],[Under 30]]="YES","Under 30",IF(Aggregate[[#This Row],[Senior]]="YES", 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Download]]&lt;5,"Less Than 5 GB",IF(Aggregate[[#This Row],[Avg Monthly GB Download]]&lt;10,"Between 5 and 10 GB", "10 or more GB"))</f>
        <v>Less Than 5 GB</v>
      </c>
    </row>
    <row r="5754" spans="1:23" x14ac:dyDescent="0.2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tr">
        <f>IF(Aggregate[[#This Row],[Under 30]]="YES","Under 30",IF(Aggregate[[#This Row],[Senior]]="YES", "Senior","Other"))</f>
        <v>Senior</v>
      </c>
      <c r="K5754" t="s">
        <v>21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Download]]&lt;5,"Less Than 5 GB",IF(Aggregate[[#This Row],[Avg Monthly GB Download]]&lt;10,"Between 5 and 10 GB", "10 or more GB"))</f>
        <v>Between 5 and 10 GB</v>
      </c>
    </row>
    <row r="5755" spans="1:23" x14ac:dyDescent="0.2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J5755" t="str">
        <f>IF(Aggregate[[#This Row],[Under 30]]="YES","Under 30",IF(Aggregate[[#This Row],[Senior]]="YES", 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Download]]&lt;5,"Less Than 5 GB",IF(Aggregate[[#This Row],[Avg Monthly GB Download]]&lt;10,"Between 5 and 10 GB", "10 or more GB"))</f>
        <v>Between 5 and 10 GB</v>
      </c>
    </row>
    <row r="5756" spans="1:23" x14ac:dyDescent="0.2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J5756" t="str">
        <f>IF(Aggregate[[#This Row],[Under 30]]="YES","Under 30",IF(Aggregate[[#This Row],[Senior]]="YES", 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Download]]&lt;5,"Less Than 5 GB",IF(Aggregate[[#This Row],[Avg Monthly GB Download]]&lt;10,"Between 5 and 10 GB", "10 or more GB"))</f>
        <v>Less Than 5 GB</v>
      </c>
    </row>
    <row r="5757" spans="1:23" x14ac:dyDescent="0.2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tr">
        <f>IF(Aggregate[[#This Row],[Under 30]]="YES","Under 30",IF(Aggregate[[#This Row],[Senior]]="YES", "Senior","Other"))</f>
        <v>Senior</v>
      </c>
      <c r="K5757" t="s">
        <v>21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Download]]&lt;5,"Less Than 5 GB",IF(Aggregate[[#This Row],[Avg Monthly GB Download]]&lt;10,"Between 5 and 10 GB", "10 or more GB"))</f>
        <v>10 or more GB</v>
      </c>
    </row>
    <row r="5758" spans="1:23" x14ac:dyDescent="0.2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J5758" t="str">
        <f>IF(Aggregate[[#This Row],[Under 30]]="YES","Under 30",IF(Aggregate[[#This Row],[Senior]]="YES", 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Download]]&lt;5,"Less Than 5 GB",IF(Aggregate[[#This Row],[Avg Monthly GB Download]]&lt;10,"Between 5 and 10 GB", "10 or more GB"))</f>
        <v>10 or more GB</v>
      </c>
    </row>
    <row r="5759" spans="1:23" x14ac:dyDescent="0.2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J5759" t="str">
        <f>IF(Aggregate[[#This Row],[Under 30]]="YES","Under 30",IF(Aggregate[[#This Row],[Senior]]="YES", 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Download]]&lt;5,"Less Than 5 GB",IF(Aggregate[[#This Row],[Avg Monthly GB Download]]&lt;10,"Between 5 and 10 GB", "10 or more GB"))</f>
        <v>10 or more GB</v>
      </c>
    </row>
    <row r="5760" spans="1:23" x14ac:dyDescent="0.2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J5760" t="str">
        <f>IF(Aggregate[[#This Row],[Under 30]]="YES","Under 30",IF(Aggregate[[#This Row],[Senior]]="YES", 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Download]]&lt;5,"Less Than 5 GB",IF(Aggregate[[#This Row],[Avg Monthly GB Download]]&lt;10,"Between 5 and 10 GB", "10 or more GB"))</f>
        <v>10 or more GB</v>
      </c>
    </row>
    <row r="5761" spans="1:23" x14ac:dyDescent="0.2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J5761" t="str">
        <f>IF(Aggregate[[#This Row],[Under 30]]="YES","Under 30",IF(Aggregate[[#This Row],[Senior]]="YES", 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Download]]&lt;5,"Less Than 5 GB",IF(Aggregate[[#This Row],[Avg Monthly GB Download]]&lt;10,"Between 5 and 10 GB", "10 or more GB"))</f>
        <v>Between 5 and 10 GB</v>
      </c>
    </row>
    <row r="5762" spans="1:23" x14ac:dyDescent="0.2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J5762" t="str">
        <f>IF(Aggregate[[#This Row],[Under 30]]="YES","Under 30",IF(Aggregate[[#This Row],[Senior]]="YES", 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Download]]&lt;5,"Less Than 5 GB",IF(Aggregate[[#This Row],[Avg Monthly GB Download]]&lt;10,"Between 5 and 10 GB", "10 or more GB"))</f>
        <v>10 or more GB</v>
      </c>
    </row>
    <row r="5763" spans="1:23" x14ac:dyDescent="0.2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J5763" t="str">
        <f>IF(Aggregate[[#This Row],[Under 30]]="YES","Under 30",IF(Aggregate[[#This Row],[Senior]]="YES", 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Download]]&lt;5,"Less Than 5 GB",IF(Aggregate[[#This Row],[Avg Monthly GB Download]]&lt;10,"Between 5 and 10 GB", "10 or more GB"))</f>
        <v>10 or more GB</v>
      </c>
    </row>
    <row r="5764" spans="1:23" x14ac:dyDescent="0.2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J5764" t="str">
        <f>IF(Aggregate[[#This Row],[Under 30]]="YES","Under 30",IF(Aggregate[[#This Row],[Senior]]="YES", 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Download]]&lt;5,"Less Than 5 GB",IF(Aggregate[[#This Row],[Avg Monthly GB Download]]&lt;10,"Between 5 and 10 GB", "10 or more GB"))</f>
        <v>10 or more GB</v>
      </c>
    </row>
    <row r="5765" spans="1:23" x14ac:dyDescent="0.2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J5765" t="str">
        <f>IF(Aggregate[[#This Row],[Under 30]]="YES","Under 30",IF(Aggregate[[#This Row],[Senior]]="YES", 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Download]]&lt;5,"Less Than 5 GB",IF(Aggregate[[#This Row],[Avg Monthly GB Download]]&lt;10,"Between 5 and 10 GB", "10 or more GB"))</f>
        <v>Between 5 and 10 GB</v>
      </c>
    </row>
    <row r="5766" spans="1:23" x14ac:dyDescent="0.2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J5766" t="str">
        <f>IF(Aggregate[[#This Row],[Under 30]]="YES","Under 30",IF(Aggregate[[#This Row],[Senior]]="YES", 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Download]]&lt;5,"Less Than 5 GB",IF(Aggregate[[#This Row],[Avg Monthly GB Download]]&lt;10,"Between 5 and 10 GB", "10 or more GB"))</f>
        <v>10 or more GB</v>
      </c>
    </row>
    <row r="5767" spans="1:23" x14ac:dyDescent="0.2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J5767" t="str">
        <f>IF(Aggregate[[#This Row],[Under 30]]="YES","Under 30",IF(Aggregate[[#This Row],[Senior]]="YES", 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Download]]&lt;5,"Less Than 5 GB",IF(Aggregate[[#This Row],[Avg Monthly GB Download]]&lt;10,"Between 5 and 10 GB", "10 or more GB"))</f>
        <v>Less Than 5 GB</v>
      </c>
    </row>
    <row r="5768" spans="1:23" x14ac:dyDescent="0.2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J5768" t="str">
        <f>IF(Aggregate[[#This Row],[Under 30]]="YES","Under 30",IF(Aggregate[[#This Row],[Senior]]="YES", 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Download]]&lt;5,"Less Than 5 GB",IF(Aggregate[[#This Row],[Avg Monthly GB Download]]&lt;10,"Between 5 and 10 GB", "10 or more GB"))</f>
        <v>Less Than 5 GB</v>
      </c>
    </row>
    <row r="5769" spans="1:23" x14ac:dyDescent="0.2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J5769" t="str">
        <f>IF(Aggregate[[#This Row],[Under 30]]="YES","Under 30",IF(Aggregate[[#This Row],[Senior]]="YES", 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Download]]&lt;5,"Less Than 5 GB",IF(Aggregate[[#This Row],[Avg Monthly GB Download]]&lt;10,"Between 5 and 10 GB", "10 or more GB"))</f>
        <v>10 or more GB</v>
      </c>
    </row>
    <row r="5770" spans="1:23" x14ac:dyDescent="0.2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J5770" t="str">
        <f>IF(Aggregate[[#This Row],[Under 30]]="YES","Under 30",IF(Aggregate[[#This Row],[Senior]]="YES", 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Download]]&lt;5,"Less Than 5 GB",IF(Aggregate[[#This Row],[Avg Monthly GB Download]]&lt;10,"Between 5 and 10 GB", "10 or more GB"))</f>
        <v>10 or more GB</v>
      </c>
    </row>
    <row r="5771" spans="1:23" x14ac:dyDescent="0.2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J5771" t="str">
        <f>IF(Aggregate[[#This Row],[Under 30]]="YES","Under 30",IF(Aggregate[[#This Row],[Senior]]="YES", 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Download]]&lt;5,"Less Than 5 GB",IF(Aggregate[[#This Row],[Avg Monthly GB Download]]&lt;10,"Between 5 and 10 GB", "10 or more GB"))</f>
        <v>Between 5 and 10 GB</v>
      </c>
    </row>
    <row r="5772" spans="1:23" x14ac:dyDescent="0.2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tr">
        <f>IF(Aggregate[[#This Row],[Under 30]]="YES","Under 30",IF(Aggregate[[#This Row],[Senior]]="YES", "Senior","Other"))</f>
        <v>Senior</v>
      </c>
      <c r="K5772" t="s">
        <v>21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Download]]&lt;5,"Less Than 5 GB",IF(Aggregate[[#This Row],[Avg Monthly GB Download]]&lt;10,"Between 5 and 10 GB", "10 or more GB"))</f>
        <v>Less Than 5 GB</v>
      </c>
    </row>
    <row r="5773" spans="1:23" x14ac:dyDescent="0.2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J5773" t="str">
        <f>IF(Aggregate[[#This Row],[Under 30]]="YES","Under 30",IF(Aggregate[[#This Row],[Senior]]="YES", 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Download]]&lt;5,"Less Than 5 GB",IF(Aggregate[[#This Row],[Avg Monthly GB Download]]&lt;10,"Between 5 and 10 GB", "10 or more GB"))</f>
        <v>10 or more GB</v>
      </c>
    </row>
    <row r="5774" spans="1:23" x14ac:dyDescent="0.2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tr">
        <f>IF(Aggregate[[#This Row],[Under 30]]="YES","Under 30",IF(Aggregate[[#This Row],[Senior]]="YES", "Senior","Other"))</f>
        <v>Senior</v>
      </c>
      <c r="K5774" t="s">
        <v>21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Download]]&lt;5,"Less Than 5 GB",IF(Aggregate[[#This Row],[Avg Monthly GB Download]]&lt;10,"Between 5 and 10 GB", "10 or more GB"))</f>
        <v>Less Than 5 GB</v>
      </c>
    </row>
    <row r="5775" spans="1:23" x14ac:dyDescent="0.2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tr">
        <f>IF(Aggregate[[#This Row],[Under 30]]="YES","Under 30",IF(Aggregate[[#This Row],[Senior]]="YES", "Senior","Other"))</f>
        <v>Senior</v>
      </c>
      <c r="K5775" t="s">
        <v>21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Download]]&lt;5,"Less Than 5 GB",IF(Aggregate[[#This Row],[Avg Monthly GB Download]]&lt;10,"Between 5 and 10 GB", "10 or more GB"))</f>
        <v>Less Than 5 GB</v>
      </c>
    </row>
    <row r="5776" spans="1:23" x14ac:dyDescent="0.2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J5776" t="str">
        <f>IF(Aggregate[[#This Row],[Under 30]]="YES","Under 30",IF(Aggregate[[#This Row],[Senior]]="YES", 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Download]]&lt;5,"Less Than 5 GB",IF(Aggregate[[#This Row],[Avg Monthly GB Download]]&lt;10,"Between 5 and 10 GB", "10 or more GB"))</f>
        <v>Between 5 and 10 GB</v>
      </c>
    </row>
    <row r="5777" spans="1:23" x14ac:dyDescent="0.2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J5777" t="str">
        <f>IF(Aggregate[[#This Row],[Under 30]]="YES","Under 30",IF(Aggregate[[#This Row],[Senior]]="YES", 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Download]]&lt;5,"Less Than 5 GB",IF(Aggregate[[#This Row],[Avg Monthly GB Download]]&lt;10,"Between 5 and 10 GB", "10 or more GB"))</f>
        <v>Between 5 and 10 GB</v>
      </c>
    </row>
    <row r="5778" spans="1:23" x14ac:dyDescent="0.2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J5778" t="str">
        <f>IF(Aggregate[[#This Row],[Under 30]]="YES","Under 30",IF(Aggregate[[#This Row],[Senior]]="YES", 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Download]]&lt;5,"Less Than 5 GB",IF(Aggregate[[#This Row],[Avg Monthly GB Download]]&lt;10,"Between 5 and 10 GB", "10 or more GB"))</f>
        <v>Between 5 and 10 GB</v>
      </c>
    </row>
    <row r="5779" spans="1:23" x14ac:dyDescent="0.2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J5779" t="str">
        <f>IF(Aggregate[[#This Row],[Under 30]]="YES","Under 30",IF(Aggregate[[#This Row],[Senior]]="YES", 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Download]]&lt;5,"Less Than 5 GB",IF(Aggregate[[#This Row],[Avg Monthly GB Download]]&lt;10,"Between 5 and 10 GB", "10 or more GB"))</f>
        <v>Between 5 and 10 GB</v>
      </c>
    </row>
    <row r="5780" spans="1:23" x14ac:dyDescent="0.2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J5780" t="str">
        <f>IF(Aggregate[[#This Row],[Under 30]]="YES","Under 30",IF(Aggregate[[#This Row],[Senior]]="YES", 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Download]]&lt;5,"Less Than 5 GB",IF(Aggregate[[#This Row],[Avg Monthly GB Download]]&lt;10,"Between 5 and 10 GB", "10 or more GB"))</f>
        <v>Between 5 and 10 GB</v>
      </c>
    </row>
    <row r="5781" spans="1:23" x14ac:dyDescent="0.2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J5781" t="str">
        <f>IF(Aggregate[[#This Row],[Under 30]]="YES","Under 30",IF(Aggregate[[#This Row],[Senior]]="YES", 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Download]]&lt;5,"Less Than 5 GB",IF(Aggregate[[#This Row],[Avg Monthly GB Download]]&lt;10,"Between 5 and 10 GB", "10 or more GB"))</f>
        <v>10 or more GB</v>
      </c>
    </row>
    <row r="5782" spans="1:23" x14ac:dyDescent="0.2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J5782" t="str">
        <f>IF(Aggregate[[#This Row],[Under 30]]="YES","Under 30",IF(Aggregate[[#This Row],[Senior]]="YES", 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Download]]&lt;5,"Less Than 5 GB",IF(Aggregate[[#This Row],[Avg Monthly GB Download]]&lt;10,"Between 5 and 10 GB", "10 or more GB"))</f>
        <v>10 or more GB</v>
      </c>
    </row>
    <row r="5783" spans="1:23" x14ac:dyDescent="0.2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J5783" t="str">
        <f>IF(Aggregate[[#This Row],[Under 30]]="YES","Under 30",IF(Aggregate[[#This Row],[Senior]]="YES", 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Download]]&lt;5,"Less Than 5 GB",IF(Aggregate[[#This Row],[Avg Monthly GB Download]]&lt;10,"Between 5 and 10 GB", "10 or more GB"))</f>
        <v>Between 5 and 10 GB</v>
      </c>
    </row>
    <row r="5784" spans="1:23" x14ac:dyDescent="0.2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J5784" t="str">
        <f>IF(Aggregate[[#This Row],[Under 30]]="YES","Under 30",IF(Aggregate[[#This Row],[Senior]]="YES", 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Download]]&lt;5,"Less Than 5 GB",IF(Aggregate[[#This Row],[Avg Monthly GB Download]]&lt;10,"Between 5 and 10 GB", "10 or more GB"))</f>
        <v>10 or more GB</v>
      </c>
    </row>
    <row r="5785" spans="1:23" x14ac:dyDescent="0.2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J5785" t="str">
        <f>IF(Aggregate[[#This Row],[Under 30]]="YES","Under 30",IF(Aggregate[[#This Row],[Senior]]="YES", 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Download]]&lt;5,"Less Than 5 GB",IF(Aggregate[[#This Row],[Avg Monthly GB Download]]&lt;10,"Between 5 and 10 GB", "10 or more GB"))</f>
        <v>Between 5 and 10 GB</v>
      </c>
    </row>
    <row r="5786" spans="1:23" x14ac:dyDescent="0.2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tr">
        <f>IF(Aggregate[[#This Row],[Under 30]]="YES","Under 30",IF(Aggregate[[#This Row],[Senior]]="YES", "Senior","Other"))</f>
        <v>Senior</v>
      </c>
      <c r="K5786" t="s">
        <v>21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Download]]&lt;5,"Less Than 5 GB",IF(Aggregate[[#This Row],[Avg Monthly GB Download]]&lt;10,"Between 5 and 10 GB", "10 or more GB"))</f>
        <v>Between 5 and 10 GB</v>
      </c>
    </row>
    <row r="5787" spans="1:23" x14ac:dyDescent="0.2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J5787" t="str">
        <f>IF(Aggregate[[#This Row],[Under 30]]="YES","Under 30",IF(Aggregate[[#This Row],[Senior]]="YES", 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Download]]&lt;5,"Less Than 5 GB",IF(Aggregate[[#This Row],[Avg Monthly GB Download]]&lt;10,"Between 5 and 10 GB", "10 or more GB"))</f>
        <v>Less Than 5 GB</v>
      </c>
    </row>
    <row r="5788" spans="1:23" x14ac:dyDescent="0.2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tr">
        <f>IF(Aggregate[[#This Row],[Under 30]]="YES","Under 30",IF(Aggregate[[#This Row],[Senior]]="YES", "Senior","Other"))</f>
        <v>Senior</v>
      </c>
      <c r="K5788" t="s">
        <v>21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Download]]&lt;5,"Less Than 5 GB",IF(Aggregate[[#This Row],[Avg Monthly GB Download]]&lt;10,"Between 5 and 10 GB", "10 or more GB"))</f>
        <v>Between 5 and 10 GB</v>
      </c>
    </row>
    <row r="5789" spans="1:23" x14ac:dyDescent="0.2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J5789" t="str">
        <f>IF(Aggregate[[#This Row],[Under 30]]="YES","Under 30",IF(Aggregate[[#This Row],[Senior]]="YES", 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Download]]&lt;5,"Less Than 5 GB",IF(Aggregate[[#This Row],[Avg Monthly GB Download]]&lt;10,"Between 5 and 10 GB", "10 or more GB"))</f>
        <v>10 or more GB</v>
      </c>
    </row>
    <row r="5790" spans="1:23" x14ac:dyDescent="0.2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tr">
        <f>IF(Aggregate[[#This Row],[Under 30]]="YES","Under 30",IF(Aggregate[[#This Row],[Senior]]="YES", "Senior","Other"))</f>
        <v>Senior</v>
      </c>
      <c r="K5790" t="s">
        <v>21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Download]]&lt;5,"Less Than 5 GB",IF(Aggregate[[#This Row],[Avg Monthly GB Download]]&lt;10,"Between 5 and 10 GB", "10 or more GB"))</f>
        <v>Less Than 5 GB</v>
      </c>
    </row>
    <row r="5791" spans="1:23" x14ac:dyDescent="0.2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tr">
        <f>IF(Aggregate[[#This Row],[Under 30]]="YES","Under 30",IF(Aggregate[[#This Row],[Senior]]="YES", "Senior","Other"))</f>
        <v>Senior</v>
      </c>
      <c r="K5791" t="s">
        <v>21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Download]]&lt;5,"Less Than 5 GB",IF(Aggregate[[#This Row],[Avg Monthly GB Download]]&lt;10,"Between 5 and 10 GB", "10 or more GB"))</f>
        <v>Less Than 5 GB</v>
      </c>
    </row>
    <row r="5792" spans="1:23" x14ac:dyDescent="0.2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J5792" t="str">
        <f>IF(Aggregate[[#This Row],[Under 30]]="YES","Under 30",IF(Aggregate[[#This Row],[Senior]]="YES", 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Download]]&lt;5,"Less Than 5 GB",IF(Aggregate[[#This Row],[Avg Monthly GB Download]]&lt;10,"Between 5 and 10 GB", "10 or more GB"))</f>
        <v>10 or more GB</v>
      </c>
    </row>
    <row r="5793" spans="1:23" x14ac:dyDescent="0.2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J5793" t="str">
        <f>IF(Aggregate[[#This Row],[Under 30]]="YES","Under 30",IF(Aggregate[[#This Row],[Senior]]="YES", 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Download]]&lt;5,"Less Than 5 GB",IF(Aggregate[[#This Row],[Avg Monthly GB Download]]&lt;10,"Between 5 and 10 GB", "10 or more GB"))</f>
        <v>Between 5 and 10 GB</v>
      </c>
    </row>
    <row r="5794" spans="1:23" x14ac:dyDescent="0.2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J5794" t="str">
        <f>IF(Aggregate[[#This Row],[Under 30]]="YES","Under 30",IF(Aggregate[[#This Row],[Senior]]="YES", 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Download]]&lt;5,"Less Than 5 GB",IF(Aggregate[[#This Row],[Avg Monthly GB Download]]&lt;10,"Between 5 and 10 GB", "10 or more GB"))</f>
        <v>Between 5 and 10 GB</v>
      </c>
    </row>
    <row r="5795" spans="1:23" x14ac:dyDescent="0.2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J5795" t="str">
        <f>IF(Aggregate[[#This Row],[Under 30]]="YES","Under 30",IF(Aggregate[[#This Row],[Senior]]="YES", 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Download]]&lt;5,"Less Than 5 GB",IF(Aggregate[[#This Row],[Avg Monthly GB Download]]&lt;10,"Between 5 and 10 GB", "10 or more GB"))</f>
        <v>Less Than 5 GB</v>
      </c>
    </row>
    <row r="5796" spans="1:23" x14ac:dyDescent="0.2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tr">
        <f>IF(Aggregate[[#This Row],[Under 30]]="YES","Under 30",IF(Aggregate[[#This Row],[Senior]]="YES", "Senior","Other"))</f>
        <v>Senior</v>
      </c>
      <c r="K5796" t="s">
        <v>25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Download]]&lt;5,"Less Than 5 GB",IF(Aggregate[[#This Row],[Avg Monthly GB Download]]&lt;10,"Between 5 and 10 GB", "10 or more GB"))</f>
        <v>Less Than 5 GB</v>
      </c>
    </row>
    <row r="5797" spans="1:23" x14ac:dyDescent="0.2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J5797" t="str">
        <f>IF(Aggregate[[#This Row],[Under 30]]="YES","Under 30",IF(Aggregate[[#This Row],[Senior]]="YES", 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Download]]&lt;5,"Less Than 5 GB",IF(Aggregate[[#This Row],[Avg Monthly GB Download]]&lt;10,"Between 5 and 10 GB", "10 or more GB"))</f>
        <v>Less Than 5 GB</v>
      </c>
    </row>
    <row r="5798" spans="1:23" x14ac:dyDescent="0.2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tr">
        <f>IF(Aggregate[[#This Row],[Under 30]]="YES","Under 30",IF(Aggregate[[#This Row],[Senior]]="YES", "Senior","Other"))</f>
        <v>Senior</v>
      </c>
      <c r="K5798" t="s">
        <v>21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Download]]&lt;5,"Less Than 5 GB",IF(Aggregate[[#This Row],[Avg Monthly GB Download]]&lt;10,"Between 5 and 10 GB", "10 or more GB"))</f>
        <v>Less Than 5 GB</v>
      </c>
    </row>
    <row r="5799" spans="1:23" x14ac:dyDescent="0.2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J5799" t="str">
        <f>IF(Aggregate[[#This Row],[Under 30]]="YES","Under 30",IF(Aggregate[[#This Row],[Senior]]="YES", 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Download]]&lt;5,"Less Than 5 GB",IF(Aggregate[[#This Row],[Avg Monthly GB Download]]&lt;10,"Between 5 and 10 GB", "10 or more GB"))</f>
        <v>10 or more GB</v>
      </c>
    </row>
    <row r="5800" spans="1:23" x14ac:dyDescent="0.2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J5800" t="str">
        <f>IF(Aggregate[[#This Row],[Under 30]]="YES","Under 30",IF(Aggregate[[#This Row],[Senior]]="YES", 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Download]]&lt;5,"Less Than 5 GB",IF(Aggregate[[#This Row],[Avg Monthly GB Download]]&lt;10,"Between 5 and 10 GB", "10 or more GB"))</f>
        <v>10 or more GB</v>
      </c>
    </row>
    <row r="5801" spans="1:23" x14ac:dyDescent="0.2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J5801" t="str">
        <f>IF(Aggregate[[#This Row],[Under 30]]="YES","Under 30",IF(Aggregate[[#This Row],[Senior]]="YES", 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Download]]&lt;5,"Less Than 5 GB",IF(Aggregate[[#This Row],[Avg Monthly GB Download]]&lt;10,"Between 5 and 10 GB", "10 or more GB"))</f>
        <v>10 or more GB</v>
      </c>
    </row>
    <row r="5802" spans="1:23" x14ac:dyDescent="0.2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J5802" t="str">
        <f>IF(Aggregate[[#This Row],[Under 30]]="YES","Under 30",IF(Aggregate[[#This Row],[Senior]]="YES", 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Download]]&lt;5,"Less Than 5 GB",IF(Aggregate[[#This Row],[Avg Monthly GB Download]]&lt;10,"Between 5 and 10 GB", "10 or more GB"))</f>
        <v>10 or more GB</v>
      </c>
    </row>
    <row r="5803" spans="1:23" x14ac:dyDescent="0.2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J5803" t="str">
        <f>IF(Aggregate[[#This Row],[Under 30]]="YES","Under 30",IF(Aggregate[[#This Row],[Senior]]="YES", 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Download]]&lt;5,"Less Than 5 GB",IF(Aggregate[[#This Row],[Avg Monthly GB Download]]&lt;10,"Between 5 and 10 GB", "10 or more GB"))</f>
        <v>Less Than 5 GB</v>
      </c>
    </row>
    <row r="5804" spans="1:23" x14ac:dyDescent="0.2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tr">
        <f>IF(Aggregate[[#This Row],[Under 30]]="YES","Under 30",IF(Aggregate[[#This Row],[Senior]]="YES", "Senior","Other"))</f>
        <v>Senior</v>
      </c>
      <c r="K5804" t="s">
        <v>21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Download]]&lt;5,"Less Than 5 GB",IF(Aggregate[[#This Row],[Avg Monthly GB Download]]&lt;10,"Between 5 and 10 GB", "10 or more GB"))</f>
        <v>Less Than 5 GB</v>
      </c>
    </row>
    <row r="5805" spans="1:23" x14ac:dyDescent="0.2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J5805" t="str">
        <f>IF(Aggregate[[#This Row],[Under 30]]="YES","Under 30",IF(Aggregate[[#This Row],[Senior]]="YES", 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Download]]&lt;5,"Less Than 5 GB",IF(Aggregate[[#This Row],[Avg Monthly GB Download]]&lt;10,"Between 5 and 10 GB", "10 or more GB"))</f>
        <v>Between 5 and 10 GB</v>
      </c>
    </row>
    <row r="5806" spans="1:23" x14ac:dyDescent="0.2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J5806" t="str">
        <f>IF(Aggregate[[#This Row],[Under 30]]="YES","Under 30",IF(Aggregate[[#This Row],[Senior]]="YES", 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Download]]&lt;5,"Less Than 5 GB",IF(Aggregate[[#This Row],[Avg Monthly GB Download]]&lt;10,"Between 5 and 10 GB", "10 or more GB"))</f>
        <v>Between 5 and 10 GB</v>
      </c>
    </row>
    <row r="5807" spans="1:23" x14ac:dyDescent="0.2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J5807" t="str">
        <f>IF(Aggregate[[#This Row],[Under 30]]="YES","Under 30",IF(Aggregate[[#This Row],[Senior]]="YES", 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Download]]&lt;5,"Less Than 5 GB",IF(Aggregate[[#This Row],[Avg Monthly GB Download]]&lt;10,"Between 5 and 10 GB", "10 or more GB"))</f>
        <v>10 or more GB</v>
      </c>
    </row>
    <row r="5808" spans="1:23" x14ac:dyDescent="0.2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J5808" t="str">
        <f>IF(Aggregate[[#This Row],[Under 30]]="YES","Under 30",IF(Aggregate[[#This Row],[Senior]]="YES", 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Download]]&lt;5,"Less Than 5 GB",IF(Aggregate[[#This Row],[Avg Monthly GB Download]]&lt;10,"Between 5 and 10 GB", "10 or more GB"))</f>
        <v>Between 5 and 10 GB</v>
      </c>
    </row>
    <row r="5809" spans="1:23" x14ac:dyDescent="0.2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J5809" t="str">
        <f>IF(Aggregate[[#This Row],[Under 30]]="YES","Under 30",IF(Aggregate[[#This Row],[Senior]]="YES", 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Download]]&lt;5,"Less Than 5 GB",IF(Aggregate[[#This Row],[Avg Monthly GB Download]]&lt;10,"Between 5 and 10 GB", "10 or more GB"))</f>
        <v>10 or more GB</v>
      </c>
    </row>
    <row r="5810" spans="1:23" x14ac:dyDescent="0.2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tr">
        <f>IF(Aggregate[[#This Row],[Under 30]]="YES","Under 30",IF(Aggregate[[#This Row],[Senior]]="YES", "Senior","Other"))</f>
        <v>Senior</v>
      </c>
      <c r="K5810" t="s">
        <v>21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Download]]&lt;5,"Less Than 5 GB",IF(Aggregate[[#This Row],[Avg Monthly GB Download]]&lt;10,"Between 5 and 10 GB", "10 or more GB"))</f>
        <v>Between 5 and 10 GB</v>
      </c>
    </row>
    <row r="5811" spans="1:23" x14ac:dyDescent="0.2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J5811" t="str">
        <f>IF(Aggregate[[#This Row],[Under 30]]="YES","Under 30",IF(Aggregate[[#This Row],[Senior]]="YES", 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Download]]&lt;5,"Less Than 5 GB",IF(Aggregate[[#This Row],[Avg Monthly GB Download]]&lt;10,"Between 5 and 10 GB", "10 or more GB"))</f>
        <v>Between 5 and 10 GB</v>
      </c>
    </row>
    <row r="5812" spans="1:23" x14ac:dyDescent="0.2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J5812" t="str">
        <f>IF(Aggregate[[#This Row],[Under 30]]="YES","Under 30",IF(Aggregate[[#This Row],[Senior]]="YES", 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Download]]&lt;5,"Less Than 5 GB",IF(Aggregate[[#This Row],[Avg Monthly GB Download]]&lt;10,"Between 5 and 10 GB", "10 or more GB"))</f>
        <v>Less Than 5 GB</v>
      </c>
    </row>
    <row r="5813" spans="1:23" x14ac:dyDescent="0.2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J5813" t="str">
        <f>IF(Aggregate[[#This Row],[Under 30]]="YES","Under 30",IF(Aggregate[[#This Row],[Senior]]="YES", 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Download]]&lt;5,"Less Than 5 GB",IF(Aggregate[[#This Row],[Avg Monthly GB Download]]&lt;10,"Between 5 and 10 GB", "10 or more GB"))</f>
        <v>Between 5 and 10 GB</v>
      </c>
    </row>
    <row r="5814" spans="1:23" x14ac:dyDescent="0.2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tr">
        <f>IF(Aggregate[[#This Row],[Under 30]]="YES","Under 30",IF(Aggregate[[#This Row],[Senior]]="YES", "Senior","Other"))</f>
        <v>Senior</v>
      </c>
      <c r="K5814" t="s">
        <v>25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Download]]&lt;5,"Less Than 5 GB",IF(Aggregate[[#This Row],[Avg Monthly GB Download]]&lt;10,"Between 5 and 10 GB", "10 or more GB"))</f>
        <v>10 or more GB</v>
      </c>
    </row>
    <row r="5815" spans="1:23" x14ac:dyDescent="0.2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J5815" t="str">
        <f>IF(Aggregate[[#This Row],[Under 30]]="YES","Under 30",IF(Aggregate[[#This Row],[Senior]]="YES", 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Download]]&lt;5,"Less Than 5 GB",IF(Aggregate[[#This Row],[Avg Monthly GB Download]]&lt;10,"Between 5 and 10 GB", "10 or more GB"))</f>
        <v>Less Than 5 GB</v>
      </c>
    </row>
    <row r="5816" spans="1:23" x14ac:dyDescent="0.2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J5816" t="str">
        <f>IF(Aggregate[[#This Row],[Under 30]]="YES","Under 30",IF(Aggregate[[#This Row],[Senior]]="YES", 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Download]]&lt;5,"Less Than 5 GB",IF(Aggregate[[#This Row],[Avg Monthly GB Download]]&lt;10,"Between 5 and 10 GB", "10 or more GB"))</f>
        <v>10 or more GB</v>
      </c>
    </row>
    <row r="5817" spans="1:23" x14ac:dyDescent="0.2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tr">
        <f>IF(Aggregate[[#This Row],[Under 30]]="YES","Under 30",IF(Aggregate[[#This Row],[Senior]]="YES", "Senior","Other"))</f>
        <v>Senior</v>
      </c>
      <c r="K5817" t="s">
        <v>21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Download]]&lt;5,"Less Than 5 GB",IF(Aggregate[[#This Row],[Avg Monthly GB Download]]&lt;10,"Between 5 and 10 GB", "10 or more GB"))</f>
        <v>Less Than 5 GB</v>
      </c>
    </row>
    <row r="5818" spans="1:23" x14ac:dyDescent="0.2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J5818" t="str">
        <f>IF(Aggregate[[#This Row],[Under 30]]="YES","Under 30",IF(Aggregate[[#This Row],[Senior]]="YES", 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Download]]&lt;5,"Less Than 5 GB",IF(Aggregate[[#This Row],[Avg Monthly GB Download]]&lt;10,"Between 5 and 10 GB", "10 or more GB"))</f>
        <v>10 or more GB</v>
      </c>
    </row>
    <row r="5819" spans="1:23" x14ac:dyDescent="0.2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J5819" t="str">
        <f>IF(Aggregate[[#This Row],[Under 30]]="YES","Under 30",IF(Aggregate[[#This Row],[Senior]]="YES", 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Download]]&lt;5,"Less Than 5 GB",IF(Aggregate[[#This Row],[Avg Monthly GB Download]]&lt;10,"Between 5 and 10 GB", "10 or more GB"))</f>
        <v>10 or more GB</v>
      </c>
    </row>
    <row r="5820" spans="1:23" x14ac:dyDescent="0.2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J5820" t="str">
        <f>IF(Aggregate[[#This Row],[Under 30]]="YES","Under 30",IF(Aggregate[[#This Row],[Senior]]="YES", 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Download]]&lt;5,"Less Than 5 GB",IF(Aggregate[[#This Row],[Avg Monthly GB Download]]&lt;10,"Between 5 and 10 GB", "10 or more GB"))</f>
        <v>10 or more GB</v>
      </c>
    </row>
    <row r="5821" spans="1:23" x14ac:dyDescent="0.2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J5821" t="str">
        <f>IF(Aggregate[[#This Row],[Under 30]]="YES","Under 30",IF(Aggregate[[#This Row],[Senior]]="YES", 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Download]]&lt;5,"Less Than 5 GB",IF(Aggregate[[#This Row],[Avg Monthly GB Download]]&lt;10,"Between 5 and 10 GB", "10 or more GB"))</f>
        <v>Between 5 and 10 GB</v>
      </c>
    </row>
    <row r="5822" spans="1:23" x14ac:dyDescent="0.2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J5822" t="str">
        <f>IF(Aggregate[[#This Row],[Under 30]]="YES","Under 30",IF(Aggregate[[#This Row],[Senior]]="YES", 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Download]]&lt;5,"Less Than 5 GB",IF(Aggregate[[#This Row],[Avg Monthly GB Download]]&lt;10,"Between 5 and 10 GB", "10 or more GB"))</f>
        <v>Less Than 5 GB</v>
      </c>
    </row>
    <row r="5823" spans="1:23" x14ac:dyDescent="0.2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J5823" t="str">
        <f>IF(Aggregate[[#This Row],[Under 30]]="YES","Under 30",IF(Aggregate[[#This Row],[Senior]]="YES", 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Download]]&lt;5,"Less Than 5 GB",IF(Aggregate[[#This Row],[Avg Monthly GB Download]]&lt;10,"Between 5 and 10 GB", "10 or more GB"))</f>
        <v>10 or more GB</v>
      </c>
    </row>
    <row r="5824" spans="1:23" x14ac:dyDescent="0.2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J5824" t="str">
        <f>IF(Aggregate[[#This Row],[Under 30]]="YES","Under 30",IF(Aggregate[[#This Row],[Senior]]="YES", 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Download]]&lt;5,"Less Than 5 GB",IF(Aggregate[[#This Row],[Avg Monthly GB Download]]&lt;10,"Between 5 and 10 GB", "10 or more GB"))</f>
        <v>Between 5 and 10 GB</v>
      </c>
    </row>
    <row r="5825" spans="1:23" x14ac:dyDescent="0.2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tr">
        <f>IF(Aggregate[[#This Row],[Under 30]]="YES","Under 30",IF(Aggregate[[#This Row],[Senior]]="YES", "Senior","Other"))</f>
        <v>Senior</v>
      </c>
      <c r="K5825" t="s">
        <v>21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Download]]&lt;5,"Less Than 5 GB",IF(Aggregate[[#This Row],[Avg Monthly GB Download]]&lt;10,"Between 5 and 10 GB", "10 or more GB"))</f>
        <v>Less Than 5 GB</v>
      </c>
    </row>
    <row r="5826" spans="1:23" x14ac:dyDescent="0.2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J5826" t="str">
        <f>IF(Aggregate[[#This Row],[Under 30]]="YES","Under 30",IF(Aggregate[[#This Row],[Senior]]="YES", 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Download]]&lt;5,"Less Than 5 GB",IF(Aggregate[[#This Row],[Avg Monthly GB Download]]&lt;10,"Between 5 and 10 GB", "10 or more GB"))</f>
        <v>Less Than 5 GB</v>
      </c>
    </row>
    <row r="5827" spans="1:23" x14ac:dyDescent="0.2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J5827" t="str">
        <f>IF(Aggregate[[#This Row],[Under 30]]="YES","Under 30",IF(Aggregate[[#This Row],[Senior]]="YES", 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Download]]&lt;5,"Less Than 5 GB",IF(Aggregate[[#This Row],[Avg Monthly GB Download]]&lt;10,"Between 5 and 10 GB", "10 or more GB"))</f>
        <v>10 or more GB</v>
      </c>
    </row>
    <row r="5828" spans="1:23" x14ac:dyDescent="0.2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J5828" t="str">
        <f>IF(Aggregate[[#This Row],[Under 30]]="YES","Under 30",IF(Aggregate[[#This Row],[Senior]]="YES", 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Download]]&lt;5,"Less Than 5 GB",IF(Aggregate[[#This Row],[Avg Monthly GB Download]]&lt;10,"Between 5 and 10 GB", "10 or more GB"))</f>
        <v>10 or more GB</v>
      </c>
    </row>
    <row r="5829" spans="1:23" x14ac:dyDescent="0.2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tr">
        <f>IF(Aggregate[[#This Row],[Under 30]]="YES","Under 30",IF(Aggregate[[#This Row],[Senior]]="YES", "Senior","Other"))</f>
        <v>Senior</v>
      </c>
      <c r="K5829" t="s">
        <v>25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Download]]&lt;5,"Less Than 5 GB",IF(Aggregate[[#This Row],[Avg Monthly GB Download]]&lt;10,"Between 5 and 10 GB", "10 or more GB"))</f>
        <v>10 or more GB</v>
      </c>
    </row>
    <row r="5830" spans="1:23" x14ac:dyDescent="0.2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J5830" t="str">
        <f>IF(Aggregate[[#This Row],[Under 30]]="YES","Under 30",IF(Aggregate[[#This Row],[Senior]]="YES", 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Download]]&lt;5,"Less Than 5 GB",IF(Aggregate[[#This Row],[Avg Monthly GB Download]]&lt;10,"Between 5 and 10 GB", "10 or more GB"))</f>
        <v>Less Than 5 GB</v>
      </c>
    </row>
    <row r="5831" spans="1:23" x14ac:dyDescent="0.2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J5831" t="str">
        <f>IF(Aggregate[[#This Row],[Under 30]]="YES","Under 30",IF(Aggregate[[#This Row],[Senior]]="YES", 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Download]]&lt;5,"Less Than 5 GB",IF(Aggregate[[#This Row],[Avg Monthly GB Download]]&lt;10,"Between 5 and 10 GB", "10 or more GB"))</f>
        <v>Between 5 and 10 GB</v>
      </c>
    </row>
    <row r="5832" spans="1:23" x14ac:dyDescent="0.2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J5832" t="str">
        <f>IF(Aggregate[[#This Row],[Under 30]]="YES","Under 30",IF(Aggregate[[#This Row],[Senior]]="YES", 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Download]]&lt;5,"Less Than 5 GB",IF(Aggregate[[#This Row],[Avg Monthly GB Download]]&lt;10,"Between 5 and 10 GB", "10 or more GB"))</f>
        <v>Less Than 5 GB</v>
      </c>
    </row>
    <row r="5833" spans="1:23" x14ac:dyDescent="0.2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J5833" t="str">
        <f>IF(Aggregate[[#This Row],[Under 30]]="YES","Under 30",IF(Aggregate[[#This Row],[Senior]]="YES", 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Download]]&lt;5,"Less Than 5 GB",IF(Aggregate[[#This Row],[Avg Monthly GB Download]]&lt;10,"Between 5 and 10 GB", "10 or more GB"))</f>
        <v>Between 5 and 10 GB</v>
      </c>
    </row>
    <row r="5834" spans="1:23" x14ac:dyDescent="0.2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J5834" t="str">
        <f>IF(Aggregate[[#This Row],[Under 30]]="YES","Under 30",IF(Aggregate[[#This Row],[Senior]]="YES", 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Download]]&lt;5,"Less Than 5 GB",IF(Aggregate[[#This Row],[Avg Monthly GB Download]]&lt;10,"Between 5 and 10 GB", "10 or more GB"))</f>
        <v>10 or more GB</v>
      </c>
    </row>
    <row r="5835" spans="1:23" x14ac:dyDescent="0.2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J5835" t="str">
        <f>IF(Aggregate[[#This Row],[Under 30]]="YES","Under 30",IF(Aggregate[[#This Row],[Senior]]="YES", 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Download]]&lt;5,"Less Than 5 GB",IF(Aggregate[[#This Row],[Avg Monthly GB Download]]&lt;10,"Between 5 and 10 GB", "10 or more GB"))</f>
        <v>Less Than 5 GB</v>
      </c>
    </row>
    <row r="5836" spans="1:23" x14ac:dyDescent="0.2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J5836" t="str">
        <f>IF(Aggregate[[#This Row],[Under 30]]="YES","Under 30",IF(Aggregate[[#This Row],[Senior]]="YES", 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Download]]&lt;5,"Less Than 5 GB",IF(Aggregate[[#This Row],[Avg Monthly GB Download]]&lt;10,"Between 5 and 10 GB", "10 or more GB"))</f>
        <v>Between 5 and 10 GB</v>
      </c>
    </row>
    <row r="5837" spans="1:23" x14ac:dyDescent="0.2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J5837" t="str">
        <f>IF(Aggregate[[#This Row],[Under 30]]="YES","Under 30",IF(Aggregate[[#This Row],[Senior]]="YES", 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Download]]&lt;5,"Less Than 5 GB",IF(Aggregate[[#This Row],[Avg Monthly GB Download]]&lt;10,"Between 5 and 10 GB", "10 or more GB"))</f>
        <v>Less Than 5 GB</v>
      </c>
    </row>
    <row r="5838" spans="1:23" x14ac:dyDescent="0.2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J5838" t="str">
        <f>IF(Aggregate[[#This Row],[Under 30]]="YES","Under 30",IF(Aggregate[[#This Row],[Senior]]="YES", 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Download]]&lt;5,"Less Than 5 GB",IF(Aggregate[[#This Row],[Avg Monthly GB Download]]&lt;10,"Between 5 and 10 GB", "10 or more GB"))</f>
        <v>Less Than 5 GB</v>
      </c>
    </row>
    <row r="5839" spans="1:23" x14ac:dyDescent="0.2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J5839" t="str">
        <f>IF(Aggregate[[#This Row],[Under 30]]="YES","Under 30",IF(Aggregate[[#This Row],[Senior]]="YES", 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Download]]&lt;5,"Less Than 5 GB",IF(Aggregate[[#This Row],[Avg Monthly GB Download]]&lt;10,"Between 5 and 10 GB", "10 or more GB"))</f>
        <v>Between 5 and 10 GB</v>
      </c>
    </row>
    <row r="5840" spans="1:23" x14ac:dyDescent="0.2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J5840" t="str">
        <f>IF(Aggregate[[#This Row],[Under 30]]="YES","Under 30",IF(Aggregate[[#This Row],[Senior]]="YES", 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Download]]&lt;5,"Less Than 5 GB",IF(Aggregate[[#This Row],[Avg Monthly GB Download]]&lt;10,"Between 5 and 10 GB", "10 or more GB"))</f>
        <v>Between 5 and 10 GB</v>
      </c>
    </row>
    <row r="5841" spans="1:23" x14ac:dyDescent="0.2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J5841" t="str">
        <f>IF(Aggregate[[#This Row],[Under 30]]="YES","Under 30",IF(Aggregate[[#This Row],[Senior]]="YES", 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Download]]&lt;5,"Less Than 5 GB",IF(Aggregate[[#This Row],[Avg Monthly GB Download]]&lt;10,"Between 5 and 10 GB", "10 or more GB"))</f>
        <v>Between 5 and 10 GB</v>
      </c>
    </row>
    <row r="5842" spans="1:23" x14ac:dyDescent="0.2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J5842" t="str">
        <f>IF(Aggregate[[#This Row],[Under 30]]="YES","Under 30",IF(Aggregate[[#This Row],[Senior]]="YES", 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Download]]&lt;5,"Less Than 5 GB",IF(Aggregate[[#This Row],[Avg Monthly GB Download]]&lt;10,"Between 5 and 10 GB", "10 or more GB"))</f>
        <v>10 or more GB</v>
      </c>
    </row>
    <row r="5843" spans="1:23" x14ac:dyDescent="0.2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J5843" t="str">
        <f>IF(Aggregate[[#This Row],[Under 30]]="YES","Under 30",IF(Aggregate[[#This Row],[Senior]]="YES", 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Download]]&lt;5,"Less Than 5 GB",IF(Aggregate[[#This Row],[Avg Monthly GB Download]]&lt;10,"Between 5 and 10 GB", "10 or more GB"))</f>
        <v>Less Than 5 GB</v>
      </c>
    </row>
    <row r="5844" spans="1:23" x14ac:dyDescent="0.2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J5844" t="str">
        <f>IF(Aggregate[[#This Row],[Under 30]]="YES","Under 30",IF(Aggregate[[#This Row],[Senior]]="YES", 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Download]]&lt;5,"Less Than 5 GB",IF(Aggregate[[#This Row],[Avg Monthly GB Download]]&lt;10,"Between 5 and 10 GB", "10 or more GB"))</f>
        <v>10 or more GB</v>
      </c>
    </row>
    <row r="5845" spans="1:23" x14ac:dyDescent="0.2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tr">
        <f>IF(Aggregate[[#This Row],[Under 30]]="YES","Under 30",IF(Aggregate[[#This Row],[Senior]]="YES", "Senior","Other"))</f>
        <v>Senior</v>
      </c>
      <c r="K5845" t="s">
        <v>21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Download]]&lt;5,"Less Than 5 GB",IF(Aggregate[[#This Row],[Avg Monthly GB Download]]&lt;10,"Between 5 and 10 GB", "10 or more GB"))</f>
        <v>Less Than 5 GB</v>
      </c>
    </row>
    <row r="5846" spans="1:23" x14ac:dyDescent="0.2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J5846" t="str">
        <f>IF(Aggregate[[#This Row],[Under 30]]="YES","Under 30",IF(Aggregate[[#This Row],[Senior]]="YES", 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Download]]&lt;5,"Less Than 5 GB",IF(Aggregate[[#This Row],[Avg Monthly GB Download]]&lt;10,"Between 5 and 10 GB", "10 or more GB"))</f>
        <v>10 or more GB</v>
      </c>
    </row>
    <row r="5847" spans="1:23" x14ac:dyDescent="0.2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J5847" t="str">
        <f>IF(Aggregate[[#This Row],[Under 30]]="YES","Under 30",IF(Aggregate[[#This Row],[Senior]]="YES", 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Download]]&lt;5,"Less Than 5 GB",IF(Aggregate[[#This Row],[Avg Monthly GB Download]]&lt;10,"Between 5 and 10 GB", "10 or more GB"))</f>
        <v>Less Than 5 GB</v>
      </c>
    </row>
    <row r="5848" spans="1:23" x14ac:dyDescent="0.2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J5848" t="str">
        <f>IF(Aggregate[[#This Row],[Under 30]]="YES","Under 30",IF(Aggregate[[#This Row],[Senior]]="YES", 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Download]]&lt;5,"Less Than 5 GB",IF(Aggregate[[#This Row],[Avg Monthly GB Download]]&lt;10,"Between 5 and 10 GB", "10 or more GB"))</f>
        <v>10 or more GB</v>
      </c>
    </row>
    <row r="5849" spans="1:23" x14ac:dyDescent="0.2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tr">
        <f>IF(Aggregate[[#This Row],[Under 30]]="YES","Under 30",IF(Aggregate[[#This Row],[Senior]]="YES", "Senior","Other"))</f>
        <v>Senior</v>
      </c>
      <c r="K5849" t="s">
        <v>21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Download]]&lt;5,"Less Than 5 GB",IF(Aggregate[[#This Row],[Avg Monthly GB Download]]&lt;10,"Between 5 and 10 GB", "10 or more GB"))</f>
        <v>Less Than 5 GB</v>
      </c>
    </row>
    <row r="5850" spans="1:23" x14ac:dyDescent="0.2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J5850" t="str">
        <f>IF(Aggregate[[#This Row],[Under 30]]="YES","Under 30",IF(Aggregate[[#This Row],[Senior]]="YES", 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Download]]&lt;5,"Less Than 5 GB",IF(Aggregate[[#This Row],[Avg Monthly GB Download]]&lt;10,"Between 5 and 10 GB", "10 or more GB"))</f>
        <v>Less Than 5 GB</v>
      </c>
    </row>
    <row r="5851" spans="1:23" x14ac:dyDescent="0.2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J5851" t="str">
        <f>IF(Aggregate[[#This Row],[Under 30]]="YES","Under 30",IF(Aggregate[[#This Row],[Senior]]="YES", 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Download]]&lt;5,"Less Than 5 GB",IF(Aggregate[[#This Row],[Avg Monthly GB Download]]&lt;10,"Between 5 and 10 GB", "10 or more GB"))</f>
        <v>Between 5 and 10 GB</v>
      </c>
    </row>
    <row r="5852" spans="1:23" x14ac:dyDescent="0.2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tr">
        <f>IF(Aggregate[[#This Row],[Under 30]]="YES","Under 30",IF(Aggregate[[#This Row],[Senior]]="YES", "Senior","Other"))</f>
        <v>Senior</v>
      </c>
      <c r="K5852" t="s">
        <v>21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Download]]&lt;5,"Less Than 5 GB",IF(Aggregate[[#This Row],[Avg Monthly GB Download]]&lt;10,"Between 5 and 10 GB", "10 or more GB"))</f>
        <v>Between 5 and 10 GB</v>
      </c>
    </row>
    <row r="5853" spans="1:23" x14ac:dyDescent="0.2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J5853" t="str">
        <f>IF(Aggregate[[#This Row],[Under 30]]="YES","Under 30",IF(Aggregate[[#This Row],[Senior]]="YES", 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Download]]&lt;5,"Less Than 5 GB",IF(Aggregate[[#This Row],[Avg Monthly GB Download]]&lt;10,"Between 5 and 10 GB", "10 or more GB"))</f>
        <v>10 or more GB</v>
      </c>
    </row>
    <row r="5854" spans="1:23" x14ac:dyDescent="0.2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J5854" t="str">
        <f>IF(Aggregate[[#This Row],[Under 30]]="YES","Under 30",IF(Aggregate[[#This Row],[Senior]]="YES", 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Download]]&lt;5,"Less Than 5 GB",IF(Aggregate[[#This Row],[Avg Monthly GB Download]]&lt;10,"Between 5 and 10 GB", "10 or more GB"))</f>
        <v>10 or more GB</v>
      </c>
    </row>
    <row r="5855" spans="1:23" x14ac:dyDescent="0.2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J5855" t="str">
        <f>IF(Aggregate[[#This Row],[Under 30]]="YES","Under 30",IF(Aggregate[[#This Row],[Senior]]="YES", 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Download]]&lt;5,"Less Than 5 GB",IF(Aggregate[[#This Row],[Avg Monthly GB Download]]&lt;10,"Between 5 and 10 GB", "10 or more GB"))</f>
        <v>10 or more GB</v>
      </c>
    </row>
    <row r="5856" spans="1:23" x14ac:dyDescent="0.2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tr">
        <f>IF(Aggregate[[#This Row],[Under 30]]="YES","Under 30",IF(Aggregate[[#This Row],[Senior]]="YES", "Senior","Other"))</f>
        <v>Senior</v>
      </c>
      <c r="K5856" t="s">
        <v>21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Download]]&lt;5,"Less Than 5 GB",IF(Aggregate[[#This Row],[Avg Monthly GB Download]]&lt;10,"Between 5 and 10 GB", "10 or more GB"))</f>
        <v>Between 5 and 10 GB</v>
      </c>
    </row>
    <row r="5857" spans="1:23" x14ac:dyDescent="0.2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J5857" t="str">
        <f>IF(Aggregate[[#This Row],[Under 30]]="YES","Under 30",IF(Aggregate[[#This Row],[Senior]]="YES", 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Download]]&lt;5,"Less Than 5 GB",IF(Aggregate[[#This Row],[Avg Monthly GB Download]]&lt;10,"Between 5 and 10 GB", "10 or more GB"))</f>
        <v>10 or more GB</v>
      </c>
    </row>
    <row r="5858" spans="1:23" x14ac:dyDescent="0.2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J5858" t="str">
        <f>IF(Aggregate[[#This Row],[Under 30]]="YES","Under 30",IF(Aggregate[[#This Row],[Senior]]="YES", 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Download]]&lt;5,"Less Than 5 GB",IF(Aggregate[[#This Row],[Avg Monthly GB Download]]&lt;10,"Between 5 and 10 GB", "10 or more GB"))</f>
        <v>Between 5 and 10 GB</v>
      </c>
    </row>
    <row r="5859" spans="1:23" x14ac:dyDescent="0.2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J5859" t="str">
        <f>IF(Aggregate[[#This Row],[Under 30]]="YES","Under 30",IF(Aggregate[[#This Row],[Senior]]="YES", 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Download]]&lt;5,"Less Than 5 GB",IF(Aggregate[[#This Row],[Avg Monthly GB Download]]&lt;10,"Between 5 and 10 GB", "10 or more GB"))</f>
        <v>Between 5 and 10 GB</v>
      </c>
    </row>
    <row r="5860" spans="1:23" x14ac:dyDescent="0.2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tr">
        <f>IF(Aggregate[[#This Row],[Under 30]]="YES","Under 30",IF(Aggregate[[#This Row],[Senior]]="YES", "Senior","Other"))</f>
        <v>Senior</v>
      </c>
      <c r="K5860" t="s">
        <v>21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Download]]&lt;5,"Less Than 5 GB",IF(Aggregate[[#This Row],[Avg Monthly GB Download]]&lt;10,"Between 5 and 10 GB", "10 or more GB"))</f>
        <v>Between 5 and 10 GB</v>
      </c>
    </row>
    <row r="5861" spans="1:23" x14ac:dyDescent="0.2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J5861" t="str">
        <f>IF(Aggregate[[#This Row],[Under 30]]="YES","Under 30",IF(Aggregate[[#This Row],[Senior]]="YES", 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Download]]&lt;5,"Less Than 5 GB",IF(Aggregate[[#This Row],[Avg Monthly GB Download]]&lt;10,"Between 5 and 10 GB", "10 or more GB"))</f>
        <v>Less Than 5 GB</v>
      </c>
    </row>
    <row r="5862" spans="1:23" x14ac:dyDescent="0.2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J5862" t="str">
        <f>IF(Aggregate[[#This Row],[Under 30]]="YES","Under 30",IF(Aggregate[[#This Row],[Senior]]="YES", 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Download]]&lt;5,"Less Than 5 GB",IF(Aggregate[[#This Row],[Avg Monthly GB Download]]&lt;10,"Between 5 and 10 GB", "10 or more GB"))</f>
        <v>Less Than 5 GB</v>
      </c>
    </row>
    <row r="5863" spans="1:23" x14ac:dyDescent="0.2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J5863" t="str">
        <f>IF(Aggregate[[#This Row],[Under 30]]="YES","Under 30",IF(Aggregate[[#This Row],[Senior]]="YES", 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Download]]&lt;5,"Less Than 5 GB",IF(Aggregate[[#This Row],[Avg Monthly GB Download]]&lt;10,"Between 5 and 10 GB", "10 or more GB"))</f>
        <v>Less Than 5 GB</v>
      </c>
    </row>
    <row r="5864" spans="1:23" x14ac:dyDescent="0.2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J5864" t="str">
        <f>IF(Aggregate[[#This Row],[Under 30]]="YES","Under 30",IF(Aggregate[[#This Row],[Senior]]="YES", 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Download]]&lt;5,"Less Than 5 GB",IF(Aggregate[[#This Row],[Avg Monthly GB Download]]&lt;10,"Between 5 and 10 GB", "10 or more GB"))</f>
        <v>Less Than 5 GB</v>
      </c>
    </row>
    <row r="5865" spans="1:23" x14ac:dyDescent="0.2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J5865" t="str">
        <f>IF(Aggregate[[#This Row],[Under 30]]="YES","Under 30",IF(Aggregate[[#This Row],[Senior]]="YES", 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Download]]&lt;5,"Less Than 5 GB",IF(Aggregate[[#This Row],[Avg Monthly GB Download]]&lt;10,"Between 5 and 10 GB", "10 or more GB"))</f>
        <v>Between 5 and 10 GB</v>
      </c>
    </row>
    <row r="5866" spans="1:23" x14ac:dyDescent="0.2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J5866" t="str">
        <f>IF(Aggregate[[#This Row],[Under 30]]="YES","Under 30",IF(Aggregate[[#This Row],[Senior]]="YES", 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Download]]&lt;5,"Less Than 5 GB",IF(Aggregate[[#This Row],[Avg Monthly GB Download]]&lt;10,"Between 5 and 10 GB", "10 or more GB"))</f>
        <v>Less Than 5 GB</v>
      </c>
    </row>
    <row r="5867" spans="1:23" x14ac:dyDescent="0.2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J5867" t="str">
        <f>IF(Aggregate[[#This Row],[Under 30]]="YES","Under 30",IF(Aggregate[[#This Row],[Senior]]="YES", 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Download]]&lt;5,"Less Than 5 GB",IF(Aggregate[[#This Row],[Avg Monthly GB Download]]&lt;10,"Between 5 and 10 GB", "10 or more GB"))</f>
        <v>Between 5 and 10 GB</v>
      </c>
    </row>
    <row r="5868" spans="1:23" x14ac:dyDescent="0.2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J5868" t="str">
        <f>IF(Aggregate[[#This Row],[Under 30]]="YES","Under 30",IF(Aggregate[[#This Row],[Senior]]="YES", 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Download]]&lt;5,"Less Than 5 GB",IF(Aggregate[[#This Row],[Avg Monthly GB Download]]&lt;10,"Between 5 and 10 GB", "10 or more GB"))</f>
        <v>Between 5 and 10 GB</v>
      </c>
    </row>
    <row r="5869" spans="1:23" x14ac:dyDescent="0.2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J5869" t="str">
        <f>IF(Aggregate[[#This Row],[Under 30]]="YES","Under 30",IF(Aggregate[[#This Row],[Senior]]="YES", 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Download]]&lt;5,"Less Than 5 GB",IF(Aggregate[[#This Row],[Avg Monthly GB Download]]&lt;10,"Between 5 and 10 GB", "10 or more GB"))</f>
        <v>Between 5 and 10 GB</v>
      </c>
    </row>
    <row r="5870" spans="1:23" x14ac:dyDescent="0.2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J5870" t="str">
        <f>IF(Aggregate[[#This Row],[Under 30]]="YES","Under 30",IF(Aggregate[[#This Row],[Senior]]="YES", 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Download]]&lt;5,"Less Than 5 GB",IF(Aggregate[[#This Row],[Avg Monthly GB Download]]&lt;10,"Between 5 and 10 GB", "10 or more GB"))</f>
        <v>10 or more GB</v>
      </c>
    </row>
    <row r="5871" spans="1:23" x14ac:dyDescent="0.2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J5871" t="str">
        <f>IF(Aggregate[[#This Row],[Under 30]]="YES","Under 30",IF(Aggregate[[#This Row],[Senior]]="YES", 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Download]]&lt;5,"Less Than 5 GB",IF(Aggregate[[#This Row],[Avg Monthly GB Download]]&lt;10,"Between 5 and 10 GB", "10 or more GB"))</f>
        <v>10 or more GB</v>
      </c>
    </row>
    <row r="5872" spans="1:23" x14ac:dyDescent="0.2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J5872" t="str">
        <f>IF(Aggregate[[#This Row],[Under 30]]="YES","Under 30",IF(Aggregate[[#This Row],[Senior]]="YES", 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Download]]&lt;5,"Less Than 5 GB",IF(Aggregate[[#This Row],[Avg Monthly GB Download]]&lt;10,"Between 5 and 10 GB", "10 or more GB"))</f>
        <v>Between 5 and 10 GB</v>
      </c>
    </row>
    <row r="5873" spans="1:23" x14ac:dyDescent="0.2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J5873" t="str">
        <f>IF(Aggregate[[#This Row],[Under 30]]="YES","Under 30",IF(Aggregate[[#This Row],[Senior]]="YES", 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Download]]&lt;5,"Less Than 5 GB",IF(Aggregate[[#This Row],[Avg Monthly GB Download]]&lt;10,"Between 5 and 10 GB", "10 or more GB"))</f>
        <v>Less Than 5 GB</v>
      </c>
    </row>
    <row r="5874" spans="1:23" x14ac:dyDescent="0.2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J5874" t="str">
        <f>IF(Aggregate[[#This Row],[Under 30]]="YES","Under 30",IF(Aggregate[[#This Row],[Senior]]="YES", 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Download]]&lt;5,"Less Than 5 GB",IF(Aggregate[[#This Row],[Avg Monthly GB Download]]&lt;10,"Between 5 and 10 GB", "10 or more GB"))</f>
        <v>Less Than 5 GB</v>
      </c>
    </row>
    <row r="5875" spans="1:23" x14ac:dyDescent="0.2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J5875" t="str">
        <f>IF(Aggregate[[#This Row],[Under 30]]="YES","Under 30",IF(Aggregate[[#This Row],[Senior]]="YES", 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Download]]&lt;5,"Less Than 5 GB",IF(Aggregate[[#This Row],[Avg Monthly GB Download]]&lt;10,"Between 5 and 10 GB", "10 or more GB"))</f>
        <v>Less Than 5 GB</v>
      </c>
    </row>
    <row r="5876" spans="1:23" x14ac:dyDescent="0.2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J5876" t="str">
        <f>IF(Aggregate[[#This Row],[Under 30]]="YES","Under 30",IF(Aggregate[[#This Row],[Senior]]="YES", 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Download]]&lt;5,"Less Than 5 GB",IF(Aggregate[[#This Row],[Avg Monthly GB Download]]&lt;10,"Between 5 and 10 GB", "10 or more GB"))</f>
        <v>Between 5 and 10 GB</v>
      </c>
    </row>
    <row r="5877" spans="1:23" x14ac:dyDescent="0.2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J5877" t="str">
        <f>IF(Aggregate[[#This Row],[Under 30]]="YES","Under 30",IF(Aggregate[[#This Row],[Senior]]="YES", 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Download]]&lt;5,"Less Than 5 GB",IF(Aggregate[[#This Row],[Avg Monthly GB Download]]&lt;10,"Between 5 and 10 GB", "10 or more GB"))</f>
        <v>10 or more GB</v>
      </c>
    </row>
    <row r="5878" spans="1:23" x14ac:dyDescent="0.2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J5878" t="str">
        <f>IF(Aggregate[[#This Row],[Under 30]]="YES","Under 30",IF(Aggregate[[#This Row],[Senior]]="YES", 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Download]]&lt;5,"Less Than 5 GB",IF(Aggregate[[#This Row],[Avg Monthly GB Download]]&lt;10,"Between 5 and 10 GB", "10 or more GB"))</f>
        <v>Between 5 and 10 GB</v>
      </c>
    </row>
    <row r="5879" spans="1:23" x14ac:dyDescent="0.2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J5879" t="str">
        <f>IF(Aggregate[[#This Row],[Under 30]]="YES","Under 30",IF(Aggregate[[#This Row],[Senior]]="YES", 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Download]]&lt;5,"Less Than 5 GB",IF(Aggregate[[#This Row],[Avg Monthly GB Download]]&lt;10,"Between 5 and 10 GB", "10 or more GB"))</f>
        <v>Between 5 and 10 GB</v>
      </c>
    </row>
    <row r="5880" spans="1:23" x14ac:dyDescent="0.2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J5880" t="str">
        <f>IF(Aggregate[[#This Row],[Under 30]]="YES","Under 30",IF(Aggregate[[#This Row],[Senior]]="YES", 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Download]]&lt;5,"Less Than 5 GB",IF(Aggregate[[#This Row],[Avg Monthly GB Download]]&lt;10,"Between 5 and 10 GB", "10 or more GB"))</f>
        <v>Between 5 and 10 GB</v>
      </c>
    </row>
    <row r="5881" spans="1:23" x14ac:dyDescent="0.2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J5881" t="str">
        <f>IF(Aggregate[[#This Row],[Under 30]]="YES","Under 30",IF(Aggregate[[#This Row],[Senior]]="YES", 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Download]]&lt;5,"Less Than 5 GB",IF(Aggregate[[#This Row],[Avg Monthly GB Download]]&lt;10,"Between 5 and 10 GB", "10 or more GB"))</f>
        <v>10 or more GB</v>
      </c>
    </row>
    <row r="5882" spans="1:23" x14ac:dyDescent="0.2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J5882" t="str">
        <f>IF(Aggregate[[#This Row],[Under 30]]="YES","Under 30",IF(Aggregate[[#This Row],[Senior]]="YES", 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Download]]&lt;5,"Less Than 5 GB",IF(Aggregate[[#This Row],[Avg Monthly GB Download]]&lt;10,"Between 5 and 10 GB", "10 or more GB"))</f>
        <v>10 or more GB</v>
      </c>
    </row>
    <row r="5883" spans="1:23" x14ac:dyDescent="0.2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J5883" t="str">
        <f>IF(Aggregate[[#This Row],[Under 30]]="YES","Under 30",IF(Aggregate[[#This Row],[Senior]]="YES", 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Download]]&lt;5,"Less Than 5 GB",IF(Aggregate[[#This Row],[Avg Monthly GB Download]]&lt;10,"Between 5 and 10 GB", "10 or more GB"))</f>
        <v>Less Than 5 GB</v>
      </c>
    </row>
    <row r="5884" spans="1:23" x14ac:dyDescent="0.2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J5884" t="str">
        <f>IF(Aggregate[[#This Row],[Under 30]]="YES","Under 30",IF(Aggregate[[#This Row],[Senior]]="YES", 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Download]]&lt;5,"Less Than 5 GB",IF(Aggregate[[#This Row],[Avg Monthly GB Download]]&lt;10,"Between 5 and 10 GB", "10 or more GB"))</f>
        <v>Between 5 and 10 GB</v>
      </c>
    </row>
    <row r="5885" spans="1:23" x14ac:dyDescent="0.2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J5885" t="str">
        <f>IF(Aggregate[[#This Row],[Under 30]]="YES","Under 30",IF(Aggregate[[#This Row],[Senior]]="YES", 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Download]]&lt;5,"Less Than 5 GB",IF(Aggregate[[#This Row],[Avg Monthly GB Download]]&lt;10,"Between 5 and 10 GB", "10 or more GB"))</f>
        <v>Less Than 5 GB</v>
      </c>
    </row>
    <row r="5886" spans="1:23" x14ac:dyDescent="0.2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J5886" t="str">
        <f>IF(Aggregate[[#This Row],[Under 30]]="YES","Under 30",IF(Aggregate[[#This Row],[Senior]]="YES", 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Download]]&lt;5,"Less Than 5 GB",IF(Aggregate[[#This Row],[Avg Monthly GB Download]]&lt;10,"Between 5 and 10 GB", "10 or more GB"))</f>
        <v>Between 5 and 10 GB</v>
      </c>
    </row>
    <row r="5887" spans="1:23" x14ac:dyDescent="0.2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J5887" t="str">
        <f>IF(Aggregate[[#This Row],[Under 30]]="YES","Under 30",IF(Aggregate[[#This Row],[Senior]]="YES", 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Download]]&lt;5,"Less Than 5 GB",IF(Aggregate[[#This Row],[Avg Monthly GB Download]]&lt;10,"Between 5 and 10 GB", "10 or more GB"))</f>
        <v>Less Than 5 GB</v>
      </c>
    </row>
    <row r="5888" spans="1:23" x14ac:dyDescent="0.2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J5888" t="str">
        <f>IF(Aggregate[[#This Row],[Under 30]]="YES","Under 30",IF(Aggregate[[#This Row],[Senior]]="YES", 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Download]]&lt;5,"Less Than 5 GB",IF(Aggregate[[#This Row],[Avg Monthly GB Download]]&lt;10,"Between 5 and 10 GB", "10 or more GB"))</f>
        <v>Less Than 5 GB</v>
      </c>
    </row>
    <row r="5889" spans="1:23" x14ac:dyDescent="0.2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tr">
        <f>IF(Aggregate[[#This Row],[Under 30]]="YES","Under 30",IF(Aggregate[[#This Row],[Senior]]="YES", "Senior","Other"))</f>
        <v>Senior</v>
      </c>
      <c r="K5889" t="s">
        <v>21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Download]]&lt;5,"Less Than 5 GB",IF(Aggregate[[#This Row],[Avg Monthly GB Download]]&lt;10,"Between 5 and 10 GB", "10 or more GB"))</f>
        <v>Less Than 5 GB</v>
      </c>
    </row>
    <row r="5890" spans="1:23" x14ac:dyDescent="0.2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J5890" t="str">
        <f>IF(Aggregate[[#This Row],[Under 30]]="YES","Under 30",IF(Aggregate[[#This Row],[Senior]]="YES", 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Download]]&lt;5,"Less Than 5 GB",IF(Aggregate[[#This Row],[Avg Monthly GB Download]]&lt;10,"Between 5 and 10 GB", "10 or more GB"))</f>
        <v>Between 5 and 10 GB</v>
      </c>
    </row>
    <row r="5891" spans="1:23" x14ac:dyDescent="0.2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J5891" t="str">
        <f>IF(Aggregate[[#This Row],[Under 30]]="YES","Under 30",IF(Aggregate[[#This Row],[Senior]]="YES", 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Download]]&lt;5,"Less Than 5 GB",IF(Aggregate[[#This Row],[Avg Monthly GB Download]]&lt;10,"Between 5 and 10 GB", "10 or more GB"))</f>
        <v>10 or more GB</v>
      </c>
    </row>
    <row r="5892" spans="1:23" x14ac:dyDescent="0.2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tr">
        <f>IF(Aggregate[[#This Row],[Under 30]]="YES","Under 30",IF(Aggregate[[#This Row],[Senior]]="YES", "Senior","Other"))</f>
        <v>Senior</v>
      </c>
      <c r="K5892" t="s">
        <v>21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Download]]&lt;5,"Less Than 5 GB",IF(Aggregate[[#This Row],[Avg Monthly GB Download]]&lt;10,"Between 5 and 10 GB", "10 or more GB"))</f>
        <v>Between 5 and 10 GB</v>
      </c>
    </row>
    <row r="5893" spans="1:23" x14ac:dyDescent="0.2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J5893" t="str">
        <f>IF(Aggregate[[#This Row],[Under 30]]="YES","Under 30",IF(Aggregate[[#This Row],[Senior]]="YES", 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Download]]&lt;5,"Less Than 5 GB",IF(Aggregate[[#This Row],[Avg Monthly GB Download]]&lt;10,"Between 5 and 10 GB", "10 or more GB"))</f>
        <v>Between 5 and 10 GB</v>
      </c>
    </row>
    <row r="5894" spans="1:23" x14ac:dyDescent="0.2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J5894" t="str">
        <f>IF(Aggregate[[#This Row],[Under 30]]="YES","Under 30",IF(Aggregate[[#This Row],[Senior]]="YES", 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Download]]&lt;5,"Less Than 5 GB",IF(Aggregate[[#This Row],[Avg Monthly GB Download]]&lt;10,"Between 5 and 10 GB", "10 or more GB"))</f>
        <v>Less Than 5 GB</v>
      </c>
    </row>
    <row r="5895" spans="1:23" x14ac:dyDescent="0.2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J5895" t="str">
        <f>IF(Aggregate[[#This Row],[Under 30]]="YES","Under 30",IF(Aggregate[[#This Row],[Senior]]="YES", 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Download]]&lt;5,"Less Than 5 GB",IF(Aggregate[[#This Row],[Avg Monthly GB Download]]&lt;10,"Between 5 and 10 GB", "10 or more GB"))</f>
        <v>10 or more GB</v>
      </c>
    </row>
    <row r="5896" spans="1:23" x14ac:dyDescent="0.2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J5896" t="str">
        <f>IF(Aggregate[[#This Row],[Under 30]]="YES","Under 30",IF(Aggregate[[#This Row],[Senior]]="YES", 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Download]]&lt;5,"Less Than 5 GB",IF(Aggregate[[#This Row],[Avg Monthly GB Download]]&lt;10,"Between 5 and 10 GB", "10 or more GB"))</f>
        <v>Less Than 5 GB</v>
      </c>
    </row>
    <row r="5897" spans="1:23" x14ac:dyDescent="0.2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J5897" t="str">
        <f>IF(Aggregate[[#This Row],[Under 30]]="YES","Under 30",IF(Aggregate[[#This Row],[Senior]]="YES", 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Download]]&lt;5,"Less Than 5 GB",IF(Aggregate[[#This Row],[Avg Monthly GB Download]]&lt;10,"Between 5 and 10 GB", "10 or more GB"))</f>
        <v>Less Than 5 GB</v>
      </c>
    </row>
    <row r="5898" spans="1:23" x14ac:dyDescent="0.2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J5898" t="str">
        <f>IF(Aggregate[[#This Row],[Under 30]]="YES","Under 30",IF(Aggregate[[#This Row],[Senior]]="YES", 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Download]]&lt;5,"Less Than 5 GB",IF(Aggregate[[#This Row],[Avg Monthly GB Download]]&lt;10,"Between 5 and 10 GB", "10 or more GB"))</f>
        <v>10 or more GB</v>
      </c>
    </row>
    <row r="5899" spans="1:23" x14ac:dyDescent="0.2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J5899" t="str">
        <f>IF(Aggregate[[#This Row],[Under 30]]="YES","Under 30",IF(Aggregate[[#This Row],[Senior]]="YES", 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Download]]&lt;5,"Less Than 5 GB",IF(Aggregate[[#This Row],[Avg Monthly GB Download]]&lt;10,"Between 5 and 10 GB", "10 or more GB"))</f>
        <v>10 or more GB</v>
      </c>
    </row>
    <row r="5900" spans="1:23" x14ac:dyDescent="0.2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tr">
        <f>IF(Aggregate[[#This Row],[Under 30]]="YES","Under 30",IF(Aggregate[[#This Row],[Senior]]="YES", "Senior","Other"))</f>
        <v>Senior</v>
      </c>
      <c r="K5900" t="s">
        <v>21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Download]]&lt;5,"Less Than 5 GB",IF(Aggregate[[#This Row],[Avg Monthly GB Download]]&lt;10,"Between 5 and 10 GB", "10 or more GB"))</f>
        <v>Less Than 5 GB</v>
      </c>
    </row>
    <row r="5901" spans="1:23" x14ac:dyDescent="0.2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J5901" t="str">
        <f>IF(Aggregate[[#This Row],[Under 30]]="YES","Under 30",IF(Aggregate[[#This Row],[Senior]]="YES", 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Download]]&lt;5,"Less Than 5 GB",IF(Aggregate[[#This Row],[Avg Monthly GB Download]]&lt;10,"Between 5 and 10 GB", "10 or more GB"))</f>
        <v>Between 5 and 10 GB</v>
      </c>
    </row>
    <row r="5902" spans="1:23" x14ac:dyDescent="0.2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J5902" t="str">
        <f>IF(Aggregate[[#This Row],[Under 30]]="YES","Under 30",IF(Aggregate[[#This Row],[Senior]]="YES", 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Download]]&lt;5,"Less Than 5 GB",IF(Aggregate[[#This Row],[Avg Monthly GB Download]]&lt;10,"Between 5 and 10 GB", "10 or more GB"))</f>
        <v>Between 5 and 10 GB</v>
      </c>
    </row>
    <row r="5903" spans="1:23" x14ac:dyDescent="0.2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J5903" t="str">
        <f>IF(Aggregate[[#This Row],[Under 30]]="YES","Under 30",IF(Aggregate[[#This Row],[Senior]]="YES", 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Download]]&lt;5,"Less Than 5 GB",IF(Aggregate[[#This Row],[Avg Monthly GB Download]]&lt;10,"Between 5 and 10 GB", "10 or more GB"))</f>
        <v>Between 5 and 10 GB</v>
      </c>
    </row>
    <row r="5904" spans="1:23" x14ac:dyDescent="0.2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J5904" t="str">
        <f>IF(Aggregate[[#This Row],[Under 30]]="YES","Under 30",IF(Aggregate[[#This Row],[Senior]]="YES", 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Download]]&lt;5,"Less Than 5 GB",IF(Aggregate[[#This Row],[Avg Monthly GB Download]]&lt;10,"Between 5 and 10 GB", "10 or more GB"))</f>
        <v>10 or more GB</v>
      </c>
    </row>
    <row r="5905" spans="1:23" x14ac:dyDescent="0.2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J5905" t="str">
        <f>IF(Aggregate[[#This Row],[Under 30]]="YES","Under 30",IF(Aggregate[[#This Row],[Senior]]="YES", 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Download]]&lt;5,"Less Than 5 GB",IF(Aggregate[[#This Row],[Avg Monthly GB Download]]&lt;10,"Between 5 and 10 GB", "10 or more GB"))</f>
        <v>Between 5 and 10 GB</v>
      </c>
    </row>
    <row r="5906" spans="1:23" x14ac:dyDescent="0.2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J5906" t="str">
        <f>IF(Aggregate[[#This Row],[Under 30]]="YES","Under 30",IF(Aggregate[[#This Row],[Senior]]="YES", 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Download]]&lt;5,"Less Than 5 GB",IF(Aggregate[[#This Row],[Avg Monthly GB Download]]&lt;10,"Between 5 and 10 GB", "10 or more GB"))</f>
        <v>Less Than 5 GB</v>
      </c>
    </row>
    <row r="5907" spans="1:23" x14ac:dyDescent="0.2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J5907" t="str">
        <f>IF(Aggregate[[#This Row],[Under 30]]="YES","Under 30",IF(Aggregate[[#This Row],[Senior]]="YES", 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Download]]&lt;5,"Less Than 5 GB",IF(Aggregate[[#This Row],[Avg Monthly GB Download]]&lt;10,"Between 5 and 10 GB", "10 or more GB"))</f>
        <v>Less Than 5 GB</v>
      </c>
    </row>
    <row r="5908" spans="1:23" x14ac:dyDescent="0.2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J5908" t="str">
        <f>IF(Aggregate[[#This Row],[Under 30]]="YES","Under 30",IF(Aggregate[[#This Row],[Senior]]="YES", 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Download]]&lt;5,"Less Than 5 GB",IF(Aggregate[[#This Row],[Avg Monthly GB Download]]&lt;10,"Between 5 and 10 GB", "10 or more GB"))</f>
        <v>10 or more GB</v>
      </c>
    </row>
    <row r="5909" spans="1:23" x14ac:dyDescent="0.2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J5909" t="str">
        <f>IF(Aggregate[[#This Row],[Under 30]]="YES","Under 30",IF(Aggregate[[#This Row],[Senior]]="YES", 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Download]]&lt;5,"Less Than 5 GB",IF(Aggregate[[#This Row],[Avg Monthly GB Download]]&lt;10,"Between 5 and 10 GB", "10 or more GB"))</f>
        <v>Between 5 and 10 GB</v>
      </c>
    </row>
    <row r="5910" spans="1:23" x14ac:dyDescent="0.2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tr">
        <f>IF(Aggregate[[#This Row],[Under 30]]="YES","Under 30",IF(Aggregate[[#This Row],[Senior]]="YES", "Senior","Other"))</f>
        <v>Senior</v>
      </c>
      <c r="K5910" t="s">
        <v>21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Download]]&lt;5,"Less Than 5 GB",IF(Aggregate[[#This Row],[Avg Monthly GB Download]]&lt;10,"Between 5 and 10 GB", "10 or more GB"))</f>
        <v>10 or more GB</v>
      </c>
    </row>
    <row r="5911" spans="1:23" x14ac:dyDescent="0.2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J5911" t="str">
        <f>IF(Aggregate[[#This Row],[Under 30]]="YES","Under 30",IF(Aggregate[[#This Row],[Senior]]="YES", 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Download]]&lt;5,"Less Than 5 GB",IF(Aggregate[[#This Row],[Avg Monthly GB Download]]&lt;10,"Between 5 and 10 GB", "10 or more GB"))</f>
        <v>10 or more GB</v>
      </c>
    </row>
    <row r="5912" spans="1:23" x14ac:dyDescent="0.2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J5912" t="str">
        <f>IF(Aggregate[[#This Row],[Under 30]]="YES","Under 30",IF(Aggregate[[#This Row],[Senior]]="YES", 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Download]]&lt;5,"Less Than 5 GB",IF(Aggregate[[#This Row],[Avg Monthly GB Download]]&lt;10,"Between 5 and 10 GB", "10 or more GB"))</f>
        <v>10 or more GB</v>
      </c>
    </row>
    <row r="5913" spans="1:23" x14ac:dyDescent="0.2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J5913" t="str">
        <f>IF(Aggregate[[#This Row],[Under 30]]="YES","Under 30",IF(Aggregate[[#This Row],[Senior]]="YES", 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Download]]&lt;5,"Less Than 5 GB",IF(Aggregate[[#This Row],[Avg Monthly GB Download]]&lt;10,"Between 5 and 10 GB", "10 or more GB"))</f>
        <v>10 or more GB</v>
      </c>
    </row>
    <row r="5914" spans="1:23" x14ac:dyDescent="0.2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J5914" t="str">
        <f>IF(Aggregate[[#This Row],[Under 30]]="YES","Under 30",IF(Aggregate[[#This Row],[Senior]]="YES", 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Download]]&lt;5,"Less Than 5 GB",IF(Aggregate[[#This Row],[Avg Monthly GB Download]]&lt;10,"Between 5 and 10 GB", "10 or more GB"))</f>
        <v>10 or more GB</v>
      </c>
    </row>
    <row r="5915" spans="1:23" x14ac:dyDescent="0.2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J5915" t="str">
        <f>IF(Aggregate[[#This Row],[Under 30]]="YES","Under 30",IF(Aggregate[[#This Row],[Senior]]="YES", 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Download]]&lt;5,"Less Than 5 GB",IF(Aggregate[[#This Row],[Avg Monthly GB Download]]&lt;10,"Between 5 and 10 GB", "10 or more GB"))</f>
        <v>Less Than 5 GB</v>
      </c>
    </row>
    <row r="5916" spans="1:23" x14ac:dyDescent="0.2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tr">
        <f>IF(Aggregate[[#This Row],[Under 30]]="YES","Under 30",IF(Aggregate[[#This Row],[Senior]]="YES", "Senior","Other"))</f>
        <v>Senior</v>
      </c>
      <c r="K5916" t="s">
        <v>21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Download]]&lt;5,"Less Than 5 GB",IF(Aggregate[[#This Row],[Avg Monthly GB Download]]&lt;10,"Between 5 and 10 GB", "10 or more GB"))</f>
        <v>Between 5 and 10 GB</v>
      </c>
    </row>
    <row r="5917" spans="1:23" x14ac:dyDescent="0.2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J5917" t="str">
        <f>IF(Aggregate[[#This Row],[Under 30]]="YES","Under 30",IF(Aggregate[[#This Row],[Senior]]="YES", 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Download]]&lt;5,"Less Than 5 GB",IF(Aggregate[[#This Row],[Avg Monthly GB Download]]&lt;10,"Between 5 and 10 GB", "10 or more GB"))</f>
        <v>10 or more GB</v>
      </c>
    </row>
    <row r="5918" spans="1:23" x14ac:dyDescent="0.2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tr">
        <f>IF(Aggregate[[#This Row],[Under 30]]="YES","Under 30",IF(Aggregate[[#This Row],[Senior]]="YES", "Senior","Other"))</f>
        <v>Senior</v>
      </c>
      <c r="K5918" t="s">
        <v>21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Download]]&lt;5,"Less Than 5 GB",IF(Aggregate[[#This Row],[Avg Monthly GB Download]]&lt;10,"Between 5 and 10 GB", "10 or more GB"))</f>
        <v>Between 5 and 10 GB</v>
      </c>
    </row>
    <row r="5919" spans="1:23" x14ac:dyDescent="0.2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J5919" t="str">
        <f>IF(Aggregate[[#This Row],[Under 30]]="YES","Under 30",IF(Aggregate[[#This Row],[Senior]]="YES", 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Download]]&lt;5,"Less Than 5 GB",IF(Aggregate[[#This Row],[Avg Monthly GB Download]]&lt;10,"Between 5 and 10 GB", "10 or more GB"))</f>
        <v>Less Than 5 GB</v>
      </c>
    </row>
    <row r="5920" spans="1:23" x14ac:dyDescent="0.2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J5920" t="str">
        <f>IF(Aggregate[[#This Row],[Under 30]]="YES","Under 30",IF(Aggregate[[#This Row],[Senior]]="YES", 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Download]]&lt;5,"Less Than 5 GB",IF(Aggregate[[#This Row],[Avg Monthly GB Download]]&lt;10,"Between 5 and 10 GB", "10 or more GB"))</f>
        <v>Less Than 5 GB</v>
      </c>
    </row>
    <row r="5921" spans="1:23" x14ac:dyDescent="0.2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tr">
        <f>IF(Aggregate[[#This Row],[Under 30]]="YES","Under 30",IF(Aggregate[[#This Row],[Senior]]="YES", "Senior","Other"))</f>
        <v>Senior</v>
      </c>
      <c r="K5921" t="s">
        <v>21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Download]]&lt;5,"Less Than 5 GB",IF(Aggregate[[#This Row],[Avg Monthly GB Download]]&lt;10,"Between 5 and 10 GB", "10 or more GB"))</f>
        <v>Less Than 5 GB</v>
      </c>
    </row>
    <row r="5922" spans="1:23" x14ac:dyDescent="0.2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J5922" t="str">
        <f>IF(Aggregate[[#This Row],[Under 30]]="YES","Under 30",IF(Aggregate[[#This Row],[Senior]]="YES", 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Download]]&lt;5,"Less Than 5 GB",IF(Aggregate[[#This Row],[Avg Monthly GB Download]]&lt;10,"Between 5 and 10 GB", "10 or more GB"))</f>
        <v>Between 5 and 10 GB</v>
      </c>
    </row>
    <row r="5923" spans="1:23" x14ac:dyDescent="0.2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tr">
        <f>IF(Aggregate[[#This Row],[Under 30]]="YES","Under 30",IF(Aggregate[[#This Row],[Senior]]="YES", "Senior","Other"))</f>
        <v>Senior</v>
      </c>
      <c r="K5923" t="s">
        <v>21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Download]]&lt;5,"Less Than 5 GB",IF(Aggregate[[#This Row],[Avg Monthly GB Download]]&lt;10,"Between 5 and 10 GB", "10 or more GB"))</f>
        <v>Less Than 5 GB</v>
      </c>
    </row>
    <row r="5924" spans="1:23" x14ac:dyDescent="0.2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J5924" t="str">
        <f>IF(Aggregate[[#This Row],[Under 30]]="YES","Under 30",IF(Aggregate[[#This Row],[Senior]]="YES", 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Download]]&lt;5,"Less Than 5 GB",IF(Aggregate[[#This Row],[Avg Monthly GB Download]]&lt;10,"Between 5 and 10 GB", "10 or more GB"))</f>
        <v>10 or more GB</v>
      </c>
    </row>
    <row r="5925" spans="1:23" x14ac:dyDescent="0.2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J5925" t="str">
        <f>IF(Aggregate[[#This Row],[Under 30]]="YES","Under 30",IF(Aggregate[[#This Row],[Senior]]="YES", 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Download]]&lt;5,"Less Than 5 GB",IF(Aggregate[[#This Row],[Avg Monthly GB Download]]&lt;10,"Between 5 and 10 GB", "10 or more GB"))</f>
        <v>Less Than 5 GB</v>
      </c>
    </row>
    <row r="5926" spans="1:23" x14ac:dyDescent="0.2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J5926" t="str">
        <f>IF(Aggregate[[#This Row],[Under 30]]="YES","Under 30",IF(Aggregate[[#This Row],[Senior]]="YES", 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Download]]&lt;5,"Less Than 5 GB",IF(Aggregate[[#This Row],[Avg Monthly GB Download]]&lt;10,"Between 5 and 10 GB", "10 or more GB"))</f>
        <v>Less Than 5 GB</v>
      </c>
    </row>
    <row r="5927" spans="1:23" x14ac:dyDescent="0.2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tr">
        <f>IF(Aggregate[[#This Row],[Under 30]]="YES","Under 30",IF(Aggregate[[#This Row],[Senior]]="YES", "Senior","Other"))</f>
        <v>Senior</v>
      </c>
      <c r="K5927" t="s">
        <v>21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Download]]&lt;5,"Less Than 5 GB",IF(Aggregate[[#This Row],[Avg Monthly GB Download]]&lt;10,"Between 5 and 10 GB", "10 or more GB"))</f>
        <v>Between 5 and 10 GB</v>
      </c>
    </row>
    <row r="5928" spans="1:23" x14ac:dyDescent="0.2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J5928" t="str">
        <f>IF(Aggregate[[#This Row],[Under 30]]="YES","Under 30",IF(Aggregate[[#This Row],[Senior]]="YES", 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Download]]&lt;5,"Less Than 5 GB",IF(Aggregate[[#This Row],[Avg Monthly GB Download]]&lt;10,"Between 5 and 10 GB", "10 or more GB"))</f>
        <v>Between 5 and 10 GB</v>
      </c>
    </row>
    <row r="5929" spans="1:23" x14ac:dyDescent="0.2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J5929" t="str">
        <f>IF(Aggregate[[#This Row],[Under 30]]="YES","Under 30",IF(Aggregate[[#This Row],[Senior]]="YES", 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Download]]&lt;5,"Less Than 5 GB",IF(Aggregate[[#This Row],[Avg Monthly GB Download]]&lt;10,"Between 5 and 10 GB", "10 or more GB"))</f>
        <v>Between 5 and 10 GB</v>
      </c>
    </row>
    <row r="5930" spans="1:23" x14ac:dyDescent="0.2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J5930" t="str">
        <f>IF(Aggregate[[#This Row],[Under 30]]="YES","Under 30",IF(Aggregate[[#This Row],[Senior]]="YES", 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Download]]&lt;5,"Less Than 5 GB",IF(Aggregate[[#This Row],[Avg Monthly GB Download]]&lt;10,"Between 5 and 10 GB", "10 or more GB"))</f>
        <v>Between 5 and 10 GB</v>
      </c>
    </row>
    <row r="5931" spans="1:23" x14ac:dyDescent="0.2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J5931" t="str">
        <f>IF(Aggregate[[#This Row],[Under 30]]="YES","Under 30",IF(Aggregate[[#This Row],[Senior]]="YES", 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Download]]&lt;5,"Less Than 5 GB",IF(Aggregate[[#This Row],[Avg Monthly GB Download]]&lt;10,"Between 5 and 10 GB", "10 or more GB"))</f>
        <v>Between 5 and 10 GB</v>
      </c>
    </row>
    <row r="5932" spans="1:23" x14ac:dyDescent="0.2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tr">
        <f>IF(Aggregate[[#This Row],[Under 30]]="YES","Under 30",IF(Aggregate[[#This Row],[Senior]]="YES", "Senior","Other"))</f>
        <v>Senior</v>
      </c>
      <c r="K5932" t="s">
        <v>21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Download]]&lt;5,"Less Than 5 GB",IF(Aggregate[[#This Row],[Avg Monthly GB Download]]&lt;10,"Between 5 and 10 GB", "10 or more GB"))</f>
        <v>Between 5 and 10 GB</v>
      </c>
    </row>
    <row r="5933" spans="1:23" x14ac:dyDescent="0.2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tr">
        <f>IF(Aggregate[[#This Row],[Under 30]]="YES","Under 30",IF(Aggregate[[#This Row],[Senior]]="YES", "Senior","Other"))</f>
        <v>Senior</v>
      </c>
      <c r="K5933" t="s">
        <v>21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Download]]&lt;5,"Less Than 5 GB",IF(Aggregate[[#This Row],[Avg Monthly GB Download]]&lt;10,"Between 5 and 10 GB", "10 or more GB"))</f>
        <v>Less Than 5 GB</v>
      </c>
    </row>
    <row r="5934" spans="1:23" x14ac:dyDescent="0.2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J5934" t="str">
        <f>IF(Aggregate[[#This Row],[Under 30]]="YES","Under 30",IF(Aggregate[[#This Row],[Senior]]="YES", 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Download]]&lt;5,"Less Than 5 GB",IF(Aggregate[[#This Row],[Avg Monthly GB Download]]&lt;10,"Between 5 and 10 GB", "10 or more GB"))</f>
        <v>Between 5 and 10 GB</v>
      </c>
    </row>
    <row r="5935" spans="1:23" x14ac:dyDescent="0.2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J5935" t="str">
        <f>IF(Aggregate[[#This Row],[Under 30]]="YES","Under 30",IF(Aggregate[[#This Row],[Senior]]="YES", 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Download]]&lt;5,"Less Than 5 GB",IF(Aggregate[[#This Row],[Avg Monthly GB Download]]&lt;10,"Between 5 and 10 GB", "10 or more GB"))</f>
        <v>Less Than 5 GB</v>
      </c>
    </row>
    <row r="5936" spans="1:23" x14ac:dyDescent="0.2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J5936" t="str">
        <f>IF(Aggregate[[#This Row],[Under 30]]="YES","Under 30",IF(Aggregate[[#This Row],[Senior]]="YES", 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Download]]&lt;5,"Less Than 5 GB",IF(Aggregate[[#This Row],[Avg Monthly GB Download]]&lt;10,"Between 5 and 10 GB", "10 or more GB"))</f>
        <v>10 or more GB</v>
      </c>
    </row>
    <row r="5937" spans="1:23" x14ac:dyDescent="0.2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J5937" t="str">
        <f>IF(Aggregate[[#This Row],[Under 30]]="YES","Under 30",IF(Aggregate[[#This Row],[Senior]]="YES", 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Download]]&lt;5,"Less Than 5 GB",IF(Aggregate[[#This Row],[Avg Monthly GB Download]]&lt;10,"Between 5 and 10 GB", "10 or more GB"))</f>
        <v>10 or more GB</v>
      </c>
    </row>
    <row r="5938" spans="1:23" x14ac:dyDescent="0.2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J5938" t="str">
        <f>IF(Aggregate[[#This Row],[Under 30]]="YES","Under 30",IF(Aggregate[[#This Row],[Senior]]="YES", 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Download]]&lt;5,"Less Than 5 GB",IF(Aggregate[[#This Row],[Avg Monthly GB Download]]&lt;10,"Between 5 and 10 GB", "10 or more GB"))</f>
        <v>Less Than 5 GB</v>
      </c>
    </row>
    <row r="5939" spans="1:23" x14ac:dyDescent="0.2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J5939" t="str">
        <f>IF(Aggregate[[#This Row],[Under 30]]="YES","Under 30",IF(Aggregate[[#This Row],[Senior]]="YES", 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Download]]&lt;5,"Less Than 5 GB",IF(Aggregate[[#This Row],[Avg Monthly GB Download]]&lt;10,"Between 5 and 10 GB", "10 or more GB"))</f>
        <v>Less Than 5 GB</v>
      </c>
    </row>
    <row r="5940" spans="1:23" x14ac:dyDescent="0.2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J5940" t="str">
        <f>IF(Aggregate[[#This Row],[Under 30]]="YES","Under 30",IF(Aggregate[[#This Row],[Senior]]="YES", 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Download]]&lt;5,"Less Than 5 GB",IF(Aggregate[[#This Row],[Avg Monthly GB Download]]&lt;10,"Between 5 and 10 GB", "10 or more GB"))</f>
        <v>10 or more GB</v>
      </c>
    </row>
    <row r="5941" spans="1:23" x14ac:dyDescent="0.2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J5941" t="str">
        <f>IF(Aggregate[[#This Row],[Under 30]]="YES","Under 30",IF(Aggregate[[#This Row],[Senior]]="YES", 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Download]]&lt;5,"Less Than 5 GB",IF(Aggregate[[#This Row],[Avg Monthly GB Download]]&lt;10,"Between 5 and 10 GB", "10 or more GB"))</f>
        <v>Less Than 5 GB</v>
      </c>
    </row>
    <row r="5942" spans="1:23" x14ac:dyDescent="0.2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tr">
        <f>IF(Aggregate[[#This Row],[Under 30]]="YES","Under 30",IF(Aggregate[[#This Row],[Senior]]="YES", "Senior","Other"))</f>
        <v>Senior</v>
      </c>
      <c r="K5942" t="s">
        <v>21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Download]]&lt;5,"Less Than 5 GB",IF(Aggregate[[#This Row],[Avg Monthly GB Download]]&lt;10,"Between 5 and 10 GB", "10 or more GB"))</f>
        <v>Less Than 5 GB</v>
      </c>
    </row>
    <row r="5943" spans="1:23" x14ac:dyDescent="0.2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J5943" t="str">
        <f>IF(Aggregate[[#This Row],[Under 30]]="YES","Under 30",IF(Aggregate[[#This Row],[Senior]]="YES", 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Download]]&lt;5,"Less Than 5 GB",IF(Aggregate[[#This Row],[Avg Monthly GB Download]]&lt;10,"Between 5 and 10 GB", "10 or more GB"))</f>
        <v>Between 5 and 10 GB</v>
      </c>
    </row>
    <row r="5944" spans="1:23" x14ac:dyDescent="0.2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J5944" t="str">
        <f>IF(Aggregate[[#This Row],[Under 30]]="YES","Under 30",IF(Aggregate[[#This Row],[Senior]]="YES", 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Download]]&lt;5,"Less Than 5 GB",IF(Aggregate[[#This Row],[Avg Monthly GB Download]]&lt;10,"Between 5 and 10 GB", "10 or more GB"))</f>
        <v>Less Than 5 GB</v>
      </c>
    </row>
    <row r="5945" spans="1:23" x14ac:dyDescent="0.2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J5945" t="str">
        <f>IF(Aggregate[[#This Row],[Under 30]]="YES","Under 30",IF(Aggregate[[#This Row],[Senior]]="YES", 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Download]]&lt;5,"Less Than 5 GB",IF(Aggregate[[#This Row],[Avg Monthly GB Download]]&lt;10,"Between 5 and 10 GB", "10 or more GB"))</f>
        <v>Between 5 and 10 GB</v>
      </c>
    </row>
    <row r="5946" spans="1:23" x14ac:dyDescent="0.2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tr">
        <f>IF(Aggregate[[#This Row],[Under 30]]="YES","Under 30",IF(Aggregate[[#This Row],[Senior]]="YES", "Senior","Other"))</f>
        <v>Senior</v>
      </c>
      <c r="K5946" t="s">
        <v>21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Download]]&lt;5,"Less Than 5 GB",IF(Aggregate[[#This Row],[Avg Monthly GB Download]]&lt;10,"Between 5 and 10 GB", "10 or more GB"))</f>
        <v>Between 5 and 10 GB</v>
      </c>
    </row>
    <row r="5947" spans="1:23" x14ac:dyDescent="0.2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J5947" t="str">
        <f>IF(Aggregate[[#This Row],[Under 30]]="YES","Under 30",IF(Aggregate[[#This Row],[Senior]]="YES", 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Download]]&lt;5,"Less Than 5 GB",IF(Aggregate[[#This Row],[Avg Monthly GB Download]]&lt;10,"Between 5 and 10 GB", "10 or more GB"))</f>
        <v>Between 5 and 10 GB</v>
      </c>
    </row>
    <row r="5948" spans="1:23" x14ac:dyDescent="0.2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J5948" t="str">
        <f>IF(Aggregate[[#This Row],[Under 30]]="YES","Under 30",IF(Aggregate[[#This Row],[Senior]]="YES", 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Download]]&lt;5,"Less Than 5 GB",IF(Aggregate[[#This Row],[Avg Monthly GB Download]]&lt;10,"Between 5 and 10 GB", "10 or more GB"))</f>
        <v>10 or more GB</v>
      </c>
    </row>
    <row r="5949" spans="1:23" x14ac:dyDescent="0.2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J5949" t="str">
        <f>IF(Aggregate[[#This Row],[Under 30]]="YES","Under 30",IF(Aggregate[[#This Row],[Senior]]="YES", 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Download]]&lt;5,"Less Than 5 GB",IF(Aggregate[[#This Row],[Avg Monthly GB Download]]&lt;10,"Between 5 and 10 GB", "10 or more GB"))</f>
        <v>10 or more GB</v>
      </c>
    </row>
    <row r="5950" spans="1:23" x14ac:dyDescent="0.2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J5950" t="str">
        <f>IF(Aggregate[[#This Row],[Under 30]]="YES","Under 30",IF(Aggregate[[#This Row],[Senior]]="YES", 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Download]]&lt;5,"Less Than 5 GB",IF(Aggregate[[#This Row],[Avg Monthly GB Download]]&lt;10,"Between 5 and 10 GB", "10 or more GB"))</f>
        <v>10 or more GB</v>
      </c>
    </row>
    <row r="5951" spans="1:23" x14ac:dyDescent="0.2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tr">
        <f>IF(Aggregate[[#This Row],[Under 30]]="YES","Under 30",IF(Aggregate[[#This Row],[Senior]]="YES", "Senior","Other"))</f>
        <v>Senior</v>
      </c>
      <c r="K5951" t="s">
        <v>21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Download]]&lt;5,"Less Than 5 GB",IF(Aggregate[[#This Row],[Avg Monthly GB Download]]&lt;10,"Between 5 and 10 GB", "10 or more GB"))</f>
        <v>Between 5 and 10 GB</v>
      </c>
    </row>
    <row r="5952" spans="1:23" x14ac:dyDescent="0.2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J5952" t="str">
        <f>IF(Aggregate[[#This Row],[Under 30]]="YES","Under 30",IF(Aggregate[[#This Row],[Senior]]="YES", 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Download]]&lt;5,"Less Than 5 GB",IF(Aggregate[[#This Row],[Avg Monthly GB Download]]&lt;10,"Between 5 and 10 GB", "10 or more GB"))</f>
        <v>10 or more GB</v>
      </c>
    </row>
    <row r="5953" spans="1:23" x14ac:dyDescent="0.2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tr">
        <f>IF(Aggregate[[#This Row],[Under 30]]="YES","Under 30",IF(Aggregate[[#This Row],[Senior]]="YES", "Senior","Other"))</f>
        <v>Senior</v>
      </c>
      <c r="K5953" t="s">
        <v>21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Download]]&lt;5,"Less Than 5 GB",IF(Aggregate[[#This Row],[Avg Monthly GB Download]]&lt;10,"Between 5 and 10 GB", "10 or more GB"))</f>
        <v>Between 5 and 10 GB</v>
      </c>
    </row>
    <row r="5954" spans="1:23" x14ac:dyDescent="0.2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J5954" t="str">
        <f>IF(Aggregate[[#This Row],[Under 30]]="YES","Under 30",IF(Aggregate[[#This Row],[Senior]]="YES", 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Download]]&lt;5,"Less Than 5 GB",IF(Aggregate[[#This Row],[Avg Monthly GB Download]]&lt;10,"Between 5 and 10 GB", "10 or more GB"))</f>
        <v>10 or more GB</v>
      </c>
    </row>
    <row r="5955" spans="1:23" x14ac:dyDescent="0.2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tr">
        <f>IF(Aggregate[[#This Row],[Under 30]]="YES","Under 30",IF(Aggregate[[#This Row],[Senior]]="YES", "Senior","Other"))</f>
        <v>Senior</v>
      </c>
      <c r="K5955" t="s">
        <v>21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Download]]&lt;5,"Less Than 5 GB",IF(Aggregate[[#This Row],[Avg Monthly GB Download]]&lt;10,"Between 5 and 10 GB", "10 or more GB"))</f>
        <v>Less Than 5 GB</v>
      </c>
    </row>
    <row r="5956" spans="1:23" x14ac:dyDescent="0.2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J5956" t="str">
        <f>IF(Aggregate[[#This Row],[Under 30]]="YES","Under 30",IF(Aggregate[[#This Row],[Senior]]="YES", 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Download]]&lt;5,"Less Than 5 GB",IF(Aggregate[[#This Row],[Avg Monthly GB Download]]&lt;10,"Between 5 and 10 GB", "10 or more GB"))</f>
        <v>10 or more GB</v>
      </c>
    </row>
    <row r="5957" spans="1:23" x14ac:dyDescent="0.2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tr">
        <f>IF(Aggregate[[#This Row],[Under 30]]="YES","Under 30",IF(Aggregate[[#This Row],[Senior]]="YES", "Senior","Other"))</f>
        <v>Senior</v>
      </c>
      <c r="K5957" t="s">
        <v>21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Download]]&lt;5,"Less Than 5 GB",IF(Aggregate[[#This Row],[Avg Monthly GB Download]]&lt;10,"Between 5 and 10 GB", "10 or more GB"))</f>
        <v>Less Than 5 GB</v>
      </c>
    </row>
    <row r="5958" spans="1:23" x14ac:dyDescent="0.2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J5958" t="str">
        <f>IF(Aggregate[[#This Row],[Under 30]]="YES","Under 30",IF(Aggregate[[#This Row],[Senior]]="YES", 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Download]]&lt;5,"Less Than 5 GB",IF(Aggregate[[#This Row],[Avg Monthly GB Download]]&lt;10,"Between 5 and 10 GB", "10 or more GB"))</f>
        <v>Between 5 and 10 GB</v>
      </c>
    </row>
    <row r="5959" spans="1:23" x14ac:dyDescent="0.2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J5959" t="str">
        <f>IF(Aggregate[[#This Row],[Under 30]]="YES","Under 30",IF(Aggregate[[#This Row],[Senior]]="YES", 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Download]]&lt;5,"Less Than 5 GB",IF(Aggregate[[#This Row],[Avg Monthly GB Download]]&lt;10,"Between 5 and 10 GB", "10 or more GB"))</f>
        <v>Between 5 and 10 GB</v>
      </c>
    </row>
    <row r="5960" spans="1:23" x14ac:dyDescent="0.2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J5960" t="str">
        <f>IF(Aggregate[[#This Row],[Under 30]]="YES","Under 30",IF(Aggregate[[#This Row],[Senior]]="YES", 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Download]]&lt;5,"Less Than 5 GB",IF(Aggregate[[#This Row],[Avg Monthly GB Download]]&lt;10,"Between 5 and 10 GB", "10 or more GB"))</f>
        <v>10 or more GB</v>
      </c>
    </row>
    <row r="5961" spans="1:23" x14ac:dyDescent="0.2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J5961" t="str">
        <f>IF(Aggregate[[#This Row],[Under 30]]="YES","Under 30",IF(Aggregate[[#This Row],[Senior]]="YES", 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Download]]&lt;5,"Less Than 5 GB",IF(Aggregate[[#This Row],[Avg Monthly GB Download]]&lt;10,"Between 5 and 10 GB", "10 or more GB"))</f>
        <v>Less Than 5 GB</v>
      </c>
    </row>
    <row r="5962" spans="1:23" x14ac:dyDescent="0.2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J5962" t="str">
        <f>IF(Aggregate[[#This Row],[Under 30]]="YES","Under 30",IF(Aggregate[[#This Row],[Senior]]="YES", 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Download]]&lt;5,"Less Than 5 GB",IF(Aggregate[[#This Row],[Avg Monthly GB Download]]&lt;10,"Between 5 and 10 GB", "10 or more GB"))</f>
        <v>Less Than 5 GB</v>
      </c>
    </row>
    <row r="5963" spans="1:23" x14ac:dyDescent="0.2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tr">
        <f>IF(Aggregate[[#This Row],[Under 30]]="YES","Under 30",IF(Aggregate[[#This Row],[Senior]]="YES", "Senior","Other"))</f>
        <v>Senior</v>
      </c>
      <c r="K5963" t="s">
        <v>21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Download]]&lt;5,"Less Than 5 GB",IF(Aggregate[[#This Row],[Avg Monthly GB Download]]&lt;10,"Between 5 and 10 GB", "10 or more GB"))</f>
        <v>Between 5 and 10 GB</v>
      </c>
    </row>
    <row r="5964" spans="1:23" x14ac:dyDescent="0.2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J5964" t="str">
        <f>IF(Aggregate[[#This Row],[Under 30]]="YES","Under 30",IF(Aggregate[[#This Row],[Senior]]="YES", 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Download]]&lt;5,"Less Than 5 GB",IF(Aggregate[[#This Row],[Avg Monthly GB Download]]&lt;10,"Between 5 and 10 GB", "10 or more GB"))</f>
        <v>Less Than 5 GB</v>
      </c>
    </row>
    <row r="5965" spans="1:23" x14ac:dyDescent="0.2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J5965" t="str">
        <f>IF(Aggregate[[#This Row],[Under 30]]="YES","Under 30",IF(Aggregate[[#This Row],[Senior]]="YES", 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Download]]&lt;5,"Less Than 5 GB",IF(Aggregate[[#This Row],[Avg Monthly GB Download]]&lt;10,"Between 5 and 10 GB", "10 or more GB"))</f>
        <v>10 or more GB</v>
      </c>
    </row>
    <row r="5966" spans="1:23" x14ac:dyDescent="0.2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J5966" t="str">
        <f>IF(Aggregate[[#This Row],[Under 30]]="YES","Under 30",IF(Aggregate[[#This Row],[Senior]]="YES", 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Download]]&lt;5,"Less Than 5 GB",IF(Aggregate[[#This Row],[Avg Monthly GB Download]]&lt;10,"Between 5 and 10 GB", "10 or more GB"))</f>
        <v>Between 5 and 10 GB</v>
      </c>
    </row>
    <row r="5967" spans="1:23" x14ac:dyDescent="0.2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J5967" t="str">
        <f>IF(Aggregate[[#This Row],[Under 30]]="YES","Under 30",IF(Aggregate[[#This Row],[Senior]]="YES", 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Download]]&lt;5,"Less Than 5 GB",IF(Aggregate[[#This Row],[Avg Monthly GB Download]]&lt;10,"Between 5 and 10 GB", "10 or more GB"))</f>
        <v>Less Than 5 GB</v>
      </c>
    </row>
    <row r="5968" spans="1:23" x14ac:dyDescent="0.2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J5968" t="str">
        <f>IF(Aggregate[[#This Row],[Under 30]]="YES","Under 30",IF(Aggregate[[#This Row],[Senior]]="YES", 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Download]]&lt;5,"Less Than 5 GB",IF(Aggregate[[#This Row],[Avg Monthly GB Download]]&lt;10,"Between 5 and 10 GB", "10 or more GB"))</f>
        <v>10 or more GB</v>
      </c>
    </row>
    <row r="5969" spans="1:23" x14ac:dyDescent="0.2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J5969" t="str">
        <f>IF(Aggregate[[#This Row],[Under 30]]="YES","Under 30",IF(Aggregate[[#This Row],[Senior]]="YES", 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Download]]&lt;5,"Less Than 5 GB",IF(Aggregate[[#This Row],[Avg Monthly GB Download]]&lt;10,"Between 5 and 10 GB", "10 or more GB"))</f>
        <v>10 or more GB</v>
      </c>
    </row>
    <row r="5970" spans="1:23" x14ac:dyDescent="0.2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J5970" t="str">
        <f>IF(Aggregate[[#This Row],[Under 30]]="YES","Under 30",IF(Aggregate[[#This Row],[Senior]]="YES", 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Download]]&lt;5,"Less Than 5 GB",IF(Aggregate[[#This Row],[Avg Monthly GB Download]]&lt;10,"Between 5 and 10 GB", "10 or more GB"))</f>
        <v>Less Than 5 GB</v>
      </c>
    </row>
    <row r="5971" spans="1:23" x14ac:dyDescent="0.2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J5971" t="str">
        <f>IF(Aggregate[[#This Row],[Under 30]]="YES","Under 30",IF(Aggregate[[#This Row],[Senior]]="YES", 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Download]]&lt;5,"Less Than 5 GB",IF(Aggregate[[#This Row],[Avg Monthly GB Download]]&lt;10,"Between 5 and 10 GB", "10 or more GB"))</f>
        <v>Less Than 5 GB</v>
      </c>
    </row>
    <row r="5972" spans="1:23" x14ac:dyDescent="0.2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J5972" t="str">
        <f>IF(Aggregate[[#This Row],[Under 30]]="YES","Under 30",IF(Aggregate[[#This Row],[Senior]]="YES", 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Download]]&lt;5,"Less Than 5 GB",IF(Aggregate[[#This Row],[Avg Monthly GB Download]]&lt;10,"Between 5 and 10 GB", "10 or more GB"))</f>
        <v>10 or more GB</v>
      </c>
    </row>
    <row r="5973" spans="1:23" x14ac:dyDescent="0.2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J5973" t="str">
        <f>IF(Aggregate[[#This Row],[Under 30]]="YES","Under 30",IF(Aggregate[[#This Row],[Senior]]="YES", 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Download]]&lt;5,"Less Than 5 GB",IF(Aggregate[[#This Row],[Avg Monthly GB Download]]&lt;10,"Between 5 and 10 GB", "10 or more GB"))</f>
        <v>Less Than 5 GB</v>
      </c>
    </row>
    <row r="5974" spans="1:23" x14ac:dyDescent="0.2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J5974" t="str">
        <f>IF(Aggregate[[#This Row],[Under 30]]="YES","Under 30",IF(Aggregate[[#This Row],[Senior]]="YES", 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Download]]&lt;5,"Less Than 5 GB",IF(Aggregate[[#This Row],[Avg Monthly GB Download]]&lt;10,"Between 5 and 10 GB", "10 or more GB"))</f>
        <v>10 or more GB</v>
      </c>
    </row>
    <row r="5975" spans="1:23" x14ac:dyDescent="0.2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J5975" t="str">
        <f>IF(Aggregate[[#This Row],[Under 30]]="YES","Under 30",IF(Aggregate[[#This Row],[Senior]]="YES", 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Download]]&lt;5,"Less Than 5 GB",IF(Aggregate[[#This Row],[Avg Monthly GB Download]]&lt;10,"Between 5 and 10 GB", "10 or more GB"))</f>
        <v>Between 5 and 10 GB</v>
      </c>
    </row>
    <row r="5976" spans="1:23" x14ac:dyDescent="0.2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tr">
        <f>IF(Aggregate[[#This Row],[Under 30]]="YES","Under 30",IF(Aggregate[[#This Row],[Senior]]="YES", "Senior","Other"))</f>
        <v>Senior</v>
      </c>
      <c r="K5976" t="s">
        <v>21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Download]]&lt;5,"Less Than 5 GB",IF(Aggregate[[#This Row],[Avg Monthly GB Download]]&lt;10,"Between 5 and 10 GB", "10 or more GB"))</f>
        <v>10 or more GB</v>
      </c>
    </row>
    <row r="5977" spans="1:23" x14ac:dyDescent="0.2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J5977" t="str">
        <f>IF(Aggregate[[#This Row],[Under 30]]="YES","Under 30",IF(Aggregate[[#This Row],[Senior]]="YES", 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Download]]&lt;5,"Less Than 5 GB",IF(Aggregate[[#This Row],[Avg Monthly GB Download]]&lt;10,"Between 5 and 10 GB", "10 or more GB"))</f>
        <v>Between 5 and 10 GB</v>
      </c>
    </row>
    <row r="5978" spans="1:23" x14ac:dyDescent="0.2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tr">
        <f>IF(Aggregate[[#This Row],[Under 30]]="YES","Under 30",IF(Aggregate[[#This Row],[Senior]]="YES", "Senior","Other"))</f>
        <v>Senior</v>
      </c>
      <c r="K5978" t="s">
        <v>21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Download]]&lt;5,"Less Than 5 GB",IF(Aggregate[[#This Row],[Avg Monthly GB Download]]&lt;10,"Between 5 and 10 GB", "10 or more GB"))</f>
        <v>Between 5 and 10 GB</v>
      </c>
    </row>
    <row r="5979" spans="1:23" x14ac:dyDescent="0.2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J5979" t="str">
        <f>IF(Aggregate[[#This Row],[Under 30]]="YES","Under 30",IF(Aggregate[[#This Row],[Senior]]="YES", 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Download]]&lt;5,"Less Than 5 GB",IF(Aggregate[[#This Row],[Avg Monthly GB Download]]&lt;10,"Between 5 and 10 GB", "10 or more GB"))</f>
        <v>Less Than 5 GB</v>
      </c>
    </row>
    <row r="5980" spans="1:23" x14ac:dyDescent="0.2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tr">
        <f>IF(Aggregate[[#This Row],[Under 30]]="YES","Under 30",IF(Aggregate[[#This Row],[Senior]]="YES", "Senior","Other"))</f>
        <v>Senior</v>
      </c>
      <c r="K5980" t="s">
        <v>21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Download]]&lt;5,"Less Than 5 GB",IF(Aggregate[[#This Row],[Avg Monthly GB Download]]&lt;10,"Between 5 and 10 GB", "10 or more GB"))</f>
        <v>Between 5 and 10 GB</v>
      </c>
    </row>
    <row r="5981" spans="1:23" x14ac:dyDescent="0.2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J5981" t="str">
        <f>IF(Aggregate[[#This Row],[Under 30]]="YES","Under 30",IF(Aggregate[[#This Row],[Senior]]="YES", 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Download]]&lt;5,"Less Than 5 GB",IF(Aggregate[[#This Row],[Avg Monthly GB Download]]&lt;10,"Between 5 and 10 GB", "10 or more GB"))</f>
        <v>Between 5 and 10 GB</v>
      </c>
    </row>
    <row r="5982" spans="1:23" x14ac:dyDescent="0.2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tr">
        <f>IF(Aggregate[[#This Row],[Under 30]]="YES","Under 30",IF(Aggregate[[#This Row],[Senior]]="YES", "Senior","Other"))</f>
        <v>Senior</v>
      </c>
      <c r="K5982" t="s">
        <v>21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Download]]&lt;5,"Less Than 5 GB",IF(Aggregate[[#This Row],[Avg Monthly GB Download]]&lt;10,"Between 5 and 10 GB", "10 or more GB"))</f>
        <v>Less Than 5 GB</v>
      </c>
    </row>
    <row r="5983" spans="1:23" x14ac:dyDescent="0.2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J5983" t="str">
        <f>IF(Aggregate[[#This Row],[Under 30]]="YES","Under 30",IF(Aggregate[[#This Row],[Senior]]="YES", 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Download]]&lt;5,"Less Than 5 GB",IF(Aggregate[[#This Row],[Avg Monthly GB Download]]&lt;10,"Between 5 and 10 GB", "10 or more GB"))</f>
        <v>Less Than 5 GB</v>
      </c>
    </row>
    <row r="5984" spans="1:23" x14ac:dyDescent="0.2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J5984" t="str">
        <f>IF(Aggregate[[#This Row],[Under 30]]="YES","Under 30",IF(Aggregate[[#This Row],[Senior]]="YES", 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Download]]&lt;5,"Less Than 5 GB",IF(Aggregate[[#This Row],[Avg Monthly GB Download]]&lt;10,"Between 5 and 10 GB", "10 or more GB"))</f>
        <v>10 or more GB</v>
      </c>
    </row>
    <row r="5985" spans="1:23" x14ac:dyDescent="0.2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J5985" t="str">
        <f>IF(Aggregate[[#This Row],[Under 30]]="YES","Under 30",IF(Aggregate[[#This Row],[Senior]]="YES", 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Download]]&lt;5,"Less Than 5 GB",IF(Aggregate[[#This Row],[Avg Monthly GB Download]]&lt;10,"Between 5 and 10 GB", "10 or more GB"))</f>
        <v>Less Than 5 GB</v>
      </c>
    </row>
    <row r="5986" spans="1:23" x14ac:dyDescent="0.2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tr">
        <f>IF(Aggregate[[#This Row],[Under 30]]="YES","Under 30",IF(Aggregate[[#This Row],[Senior]]="YES", "Senior","Other"))</f>
        <v>Senior</v>
      </c>
      <c r="K5986" t="s">
        <v>25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Download]]&lt;5,"Less Than 5 GB",IF(Aggregate[[#This Row],[Avg Monthly GB Download]]&lt;10,"Between 5 and 10 GB", "10 or more GB"))</f>
        <v>Between 5 and 10 GB</v>
      </c>
    </row>
    <row r="5987" spans="1:23" x14ac:dyDescent="0.2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tr">
        <f>IF(Aggregate[[#This Row],[Under 30]]="YES","Under 30",IF(Aggregate[[#This Row],[Senior]]="YES", "Senior","Other"))</f>
        <v>Senior</v>
      </c>
      <c r="K5987" t="s">
        <v>21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Download]]&lt;5,"Less Than 5 GB",IF(Aggregate[[#This Row],[Avg Monthly GB Download]]&lt;10,"Between 5 and 10 GB", "10 or more GB"))</f>
        <v>Less Than 5 GB</v>
      </c>
    </row>
    <row r="5988" spans="1:23" x14ac:dyDescent="0.2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J5988" t="str">
        <f>IF(Aggregate[[#This Row],[Under 30]]="YES","Under 30",IF(Aggregate[[#This Row],[Senior]]="YES", 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Download]]&lt;5,"Less Than 5 GB",IF(Aggregate[[#This Row],[Avg Monthly GB Download]]&lt;10,"Between 5 and 10 GB", "10 or more GB"))</f>
        <v>Between 5 and 10 GB</v>
      </c>
    </row>
    <row r="5989" spans="1:23" x14ac:dyDescent="0.2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J5989" t="str">
        <f>IF(Aggregate[[#This Row],[Under 30]]="YES","Under 30",IF(Aggregate[[#This Row],[Senior]]="YES", 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Download]]&lt;5,"Less Than 5 GB",IF(Aggregate[[#This Row],[Avg Monthly GB Download]]&lt;10,"Between 5 and 10 GB", "10 or more GB"))</f>
        <v>10 or more GB</v>
      </c>
    </row>
    <row r="5990" spans="1:23" x14ac:dyDescent="0.2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J5990" t="str">
        <f>IF(Aggregate[[#This Row],[Under 30]]="YES","Under 30",IF(Aggregate[[#This Row],[Senior]]="YES", 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Download]]&lt;5,"Less Than 5 GB",IF(Aggregate[[#This Row],[Avg Monthly GB Download]]&lt;10,"Between 5 and 10 GB", "10 or more GB"))</f>
        <v>Less Than 5 GB</v>
      </c>
    </row>
    <row r="5991" spans="1:23" x14ac:dyDescent="0.2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tr">
        <f>IF(Aggregate[[#This Row],[Under 30]]="YES","Under 30",IF(Aggregate[[#This Row],[Senior]]="YES", "Senior","Other"))</f>
        <v>Senior</v>
      </c>
      <c r="K5991" t="s">
        <v>21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Download]]&lt;5,"Less Than 5 GB",IF(Aggregate[[#This Row],[Avg Monthly GB Download]]&lt;10,"Between 5 and 10 GB", "10 or more GB"))</f>
        <v>Less Than 5 GB</v>
      </c>
    </row>
    <row r="5992" spans="1:23" x14ac:dyDescent="0.2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J5992" t="str">
        <f>IF(Aggregate[[#This Row],[Under 30]]="YES","Under 30",IF(Aggregate[[#This Row],[Senior]]="YES", 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Download]]&lt;5,"Less Than 5 GB",IF(Aggregate[[#This Row],[Avg Monthly GB Download]]&lt;10,"Between 5 and 10 GB", "10 or more GB"))</f>
        <v>Less Than 5 GB</v>
      </c>
    </row>
    <row r="5993" spans="1:23" x14ac:dyDescent="0.2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J5993" t="str">
        <f>IF(Aggregate[[#This Row],[Under 30]]="YES","Under 30",IF(Aggregate[[#This Row],[Senior]]="YES", 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Download]]&lt;5,"Less Than 5 GB",IF(Aggregate[[#This Row],[Avg Monthly GB Download]]&lt;10,"Between 5 and 10 GB", "10 or more GB"))</f>
        <v>Between 5 and 10 GB</v>
      </c>
    </row>
    <row r="5994" spans="1:23" x14ac:dyDescent="0.2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J5994" t="str">
        <f>IF(Aggregate[[#This Row],[Under 30]]="YES","Under 30",IF(Aggregate[[#This Row],[Senior]]="YES", 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Download]]&lt;5,"Less Than 5 GB",IF(Aggregate[[#This Row],[Avg Monthly GB Download]]&lt;10,"Between 5 and 10 GB", "10 or more GB"))</f>
        <v>Between 5 and 10 GB</v>
      </c>
    </row>
    <row r="5995" spans="1:23" x14ac:dyDescent="0.2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J5995" t="str">
        <f>IF(Aggregate[[#This Row],[Under 30]]="YES","Under 30",IF(Aggregate[[#This Row],[Senior]]="YES", 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Download]]&lt;5,"Less Than 5 GB",IF(Aggregate[[#This Row],[Avg Monthly GB Download]]&lt;10,"Between 5 and 10 GB", "10 or more GB"))</f>
        <v>10 or more GB</v>
      </c>
    </row>
    <row r="5996" spans="1:23" x14ac:dyDescent="0.2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J5996" t="str">
        <f>IF(Aggregate[[#This Row],[Under 30]]="YES","Under 30",IF(Aggregate[[#This Row],[Senior]]="YES", 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Download]]&lt;5,"Less Than 5 GB",IF(Aggregate[[#This Row],[Avg Monthly GB Download]]&lt;10,"Between 5 and 10 GB", "10 or more GB"))</f>
        <v>10 or more GB</v>
      </c>
    </row>
    <row r="5997" spans="1:23" x14ac:dyDescent="0.2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tr">
        <f>IF(Aggregate[[#This Row],[Under 30]]="YES","Under 30",IF(Aggregate[[#This Row],[Senior]]="YES", "Senior","Other"))</f>
        <v>Senior</v>
      </c>
      <c r="K5997" t="s">
        <v>25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Download]]&lt;5,"Less Than 5 GB",IF(Aggregate[[#This Row],[Avg Monthly GB Download]]&lt;10,"Between 5 and 10 GB", "10 or more GB"))</f>
        <v>Between 5 and 10 GB</v>
      </c>
    </row>
    <row r="5998" spans="1:23" x14ac:dyDescent="0.2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J5998" t="str">
        <f>IF(Aggregate[[#This Row],[Under 30]]="YES","Under 30",IF(Aggregate[[#This Row],[Senior]]="YES", 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Download]]&lt;5,"Less Than 5 GB",IF(Aggregate[[#This Row],[Avg Monthly GB Download]]&lt;10,"Between 5 and 10 GB", "10 or more GB"))</f>
        <v>10 or more GB</v>
      </c>
    </row>
    <row r="5999" spans="1:23" x14ac:dyDescent="0.2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J5999" t="str">
        <f>IF(Aggregate[[#This Row],[Under 30]]="YES","Under 30",IF(Aggregate[[#This Row],[Senior]]="YES", 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Download]]&lt;5,"Less Than 5 GB",IF(Aggregate[[#This Row],[Avg Monthly GB Download]]&lt;10,"Between 5 and 10 GB", "10 or more GB"))</f>
        <v>10 or more GB</v>
      </c>
    </row>
    <row r="6000" spans="1:23" x14ac:dyDescent="0.2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J6000" t="str">
        <f>IF(Aggregate[[#This Row],[Under 30]]="YES","Under 30",IF(Aggregate[[#This Row],[Senior]]="YES", 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Download]]&lt;5,"Less Than 5 GB",IF(Aggregate[[#This Row],[Avg Monthly GB Download]]&lt;10,"Between 5 and 10 GB", "10 or more GB"))</f>
        <v>10 or more GB</v>
      </c>
    </row>
    <row r="6001" spans="1:23" x14ac:dyDescent="0.2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tr">
        <f>IF(Aggregate[[#This Row],[Under 30]]="YES","Under 30",IF(Aggregate[[#This Row],[Senior]]="YES", "Senior","Other"))</f>
        <v>Senior</v>
      </c>
      <c r="K6001" t="s">
        <v>21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Download]]&lt;5,"Less Than 5 GB",IF(Aggregate[[#This Row],[Avg Monthly GB Download]]&lt;10,"Between 5 and 10 GB", "10 or more GB"))</f>
        <v>Less Than 5 GB</v>
      </c>
    </row>
    <row r="6002" spans="1:23" x14ac:dyDescent="0.2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J6002" t="str">
        <f>IF(Aggregate[[#This Row],[Under 30]]="YES","Under 30",IF(Aggregate[[#This Row],[Senior]]="YES", 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Download]]&lt;5,"Less Than 5 GB",IF(Aggregate[[#This Row],[Avg Monthly GB Download]]&lt;10,"Between 5 and 10 GB", "10 or more GB"))</f>
        <v>Less Than 5 GB</v>
      </c>
    </row>
    <row r="6003" spans="1:23" x14ac:dyDescent="0.2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tr">
        <f>IF(Aggregate[[#This Row],[Under 30]]="YES","Under 30",IF(Aggregate[[#This Row],[Senior]]="YES", "Senior","Other"))</f>
        <v>Senior</v>
      </c>
      <c r="K6003" t="s">
        <v>25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Download]]&lt;5,"Less Than 5 GB",IF(Aggregate[[#This Row],[Avg Monthly GB Download]]&lt;10,"Between 5 and 10 GB", "10 or more GB"))</f>
        <v>10 or more GB</v>
      </c>
    </row>
    <row r="6004" spans="1:23" x14ac:dyDescent="0.2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J6004" t="str">
        <f>IF(Aggregate[[#This Row],[Under 30]]="YES","Under 30",IF(Aggregate[[#This Row],[Senior]]="YES", 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Download]]&lt;5,"Less Than 5 GB",IF(Aggregate[[#This Row],[Avg Monthly GB Download]]&lt;10,"Between 5 and 10 GB", "10 or more GB"))</f>
        <v>Between 5 and 10 GB</v>
      </c>
    </row>
    <row r="6005" spans="1:23" x14ac:dyDescent="0.2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J6005" t="str">
        <f>IF(Aggregate[[#This Row],[Under 30]]="YES","Under 30",IF(Aggregate[[#This Row],[Senior]]="YES", 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Download]]&lt;5,"Less Than 5 GB",IF(Aggregate[[#This Row],[Avg Monthly GB Download]]&lt;10,"Between 5 and 10 GB", "10 or more GB"))</f>
        <v>Less Than 5 GB</v>
      </c>
    </row>
    <row r="6006" spans="1:23" x14ac:dyDescent="0.2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J6006" t="str">
        <f>IF(Aggregate[[#This Row],[Under 30]]="YES","Under 30",IF(Aggregate[[#This Row],[Senior]]="YES", 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Download]]&lt;5,"Less Than 5 GB",IF(Aggregate[[#This Row],[Avg Monthly GB Download]]&lt;10,"Between 5 and 10 GB", "10 or more GB"))</f>
        <v>Between 5 and 10 GB</v>
      </c>
    </row>
    <row r="6007" spans="1:23" x14ac:dyDescent="0.2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J6007" t="str">
        <f>IF(Aggregate[[#This Row],[Under 30]]="YES","Under 30",IF(Aggregate[[#This Row],[Senior]]="YES", 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Download]]&lt;5,"Less Than 5 GB",IF(Aggregate[[#This Row],[Avg Monthly GB Download]]&lt;10,"Between 5 and 10 GB", "10 or more GB"))</f>
        <v>10 or more GB</v>
      </c>
    </row>
    <row r="6008" spans="1:23" x14ac:dyDescent="0.2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tr">
        <f>IF(Aggregate[[#This Row],[Under 30]]="YES","Under 30",IF(Aggregate[[#This Row],[Senior]]="YES", "Senior","Other"))</f>
        <v>Senior</v>
      </c>
      <c r="K6008" t="s">
        <v>21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Download]]&lt;5,"Less Than 5 GB",IF(Aggregate[[#This Row],[Avg Monthly GB Download]]&lt;10,"Between 5 and 10 GB", "10 or more GB"))</f>
        <v>Between 5 and 10 GB</v>
      </c>
    </row>
    <row r="6009" spans="1:23" x14ac:dyDescent="0.2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tr">
        <f>IF(Aggregate[[#This Row],[Under 30]]="YES","Under 30",IF(Aggregate[[#This Row],[Senior]]="YES", "Senior","Other"))</f>
        <v>Senior</v>
      </c>
      <c r="K6009" t="s">
        <v>21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Download]]&lt;5,"Less Than 5 GB",IF(Aggregate[[#This Row],[Avg Monthly GB Download]]&lt;10,"Between 5 and 10 GB", "10 or more GB"))</f>
        <v>Less Than 5 GB</v>
      </c>
    </row>
    <row r="6010" spans="1:23" x14ac:dyDescent="0.2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tr">
        <f>IF(Aggregate[[#This Row],[Under 30]]="YES","Under 30",IF(Aggregate[[#This Row],[Senior]]="YES", "Senior","Other"))</f>
        <v>Senior</v>
      </c>
      <c r="K6010" t="s">
        <v>21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Download]]&lt;5,"Less Than 5 GB",IF(Aggregate[[#This Row],[Avg Monthly GB Download]]&lt;10,"Between 5 and 10 GB", "10 or more GB"))</f>
        <v>Less Than 5 GB</v>
      </c>
    </row>
    <row r="6011" spans="1:23" x14ac:dyDescent="0.2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J6011" t="str">
        <f>IF(Aggregate[[#This Row],[Under 30]]="YES","Under 30",IF(Aggregate[[#This Row],[Senior]]="YES", 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Download]]&lt;5,"Less Than 5 GB",IF(Aggregate[[#This Row],[Avg Monthly GB Download]]&lt;10,"Between 5 and 10 GB", "10 or more GB"))</f>
        <v>Between 5 and 10 GB</v>
      </c>
    </row>
    <row r="6012" spans="1:23" x14ac:dyDescent="0.2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J6012" t="str">
        <f>IF(Aggregate[[#This Row],[Under 30]]="YES","Under 30",IF(Aggregate[[#This Row],[Senior]]="YES", 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Download]]&lt;5,"Less Than 5 GB",IF(Aggregate[[#This Row],[Avg Monthly GB Download]]&lt;10,"Between 5 and 10 GB", "10 or more GB"))</f>
        <v>Between 5 and 10 GB</v>
      </c>
    </row>
    <row r="6013" spans="1:23" x14ac:dyDescent="0.2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tr">
        <f>IF(Aggregate[[#This Row],[Under 30]]="YES","Under 30",IF(Aggregate[[#This Row],[Senior]]="YES", "Senior","Other"))</f>
        <v>Senior</v>
      </c>
      <c r="K6013" t="s">
        <v>21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Download]]&lt;5,"Less Than 5 GB",IF(Aggregate[[#This Row],[Avg Monthly GB Download]]&lt;10,"Between 5 and 10 GB", "10 or more GB"))</f>
        <v>Less Than 5 GB</v>
      </c>
    </row>
    <row r="6014" spans="1:23" x14ac:dyDescent="0.2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J6014" t="str">
        <f>IF(Aggregate[[#This Row],[Under 30]]="YES","Under 30",IF(Aggregate[[#This Row],[Senior]]="YES", 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Download]]&lt;5,"Less Than 5 GB",IF(Aggregate[[#This Row],[Avg Monthly GB Download]]&lt;10,"Between 5 and 10 GB", "10 or more GB"))</f>
        <v>Less Than 5 GB</v>
      </c>
    </row>
    <row r="6015" spans="1:23" x14ac:dyDescent="0.2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tr">
        <f>IF(Aggregate[[#This Row],[Under 30]]="YES","Under 30",IF(Aggregate[[#This Row],[Senior]]="YES", "Senior","Other"))</f>
        <v>Senior</v>
      </c>
      <c r="K6015" t="s">
        <v>25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Download]]&lt;5,"Less Than 5 GB",IF(Aggregate[[#This Row],[Avg Monthly GB Download]]&lt;10,"Between 5 and 10 GB", "10 or more GB"))</f>
        <v>Between 5 and 10 GB</v>
      </c>
    </row>
    <row r="6016" spans="1:23" x14ac:dyDescent="0.2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tr">
        <f>IF(Aggregate[[#This Row],[Under 30]]="YES","Under 30",IF(Aggregate[[#This Row],[Senior]]="YES", "Senior","Other"))</f>
        <v>Senior</v>
      </c>
      <c r="K6016" t="s">
        <v>21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Download]]&lt;5,"Less Than 5 GB",IF(Aggregate[[#This Row],[Avg Monthly GB Download]]&lt;10,"Between 5 and 10 GB", "10 or more GB"))</f>
        <v>Between 5 and 10 GB</v>
      </c>
    </row>
    <row r="6017" spans="1:23" x14ac:dyDescent="0.2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tr">
        <f>IF(Aggregate[[#This Row],[Under 30]]="YES","Under 30",IF(Aggregate[[#This Row],[Senior]]="YES", "Senior","Other"))</f>
        <v>Senior</v>
      </c>
      <c r="K6017" t="s">
        <v>21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Download]]&lt;5,"Less Than 5 GB",IF(Aggregate[[#This Row],[Avg Monthly GB Download]]&lt;10,"Between 5 and 10 GB", "10 or more GB"))</f>
        <v>Less Than 5 GB</v>
      </c>
    </row>
    <row r="6018" spans="1:23" x14ac:dyDescent="0.2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J6018" t="str">
        <f>IF(Aggregate[[#This Row],[Under 30]]="YES","Under 30",IF(Aggregate[[#This Row],[Senior]]="YES", 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Download]]&lt;5,"Less Than 5 GB",IF(Aggregate[[#This Row],[Avg Monthly GB Download]]&lt;10,"Between 5 and 10 GB", "10 or more GB"))</f>
        <v>Less Than 5 GB</v>
      </c>
    </row>
    <row r="6019" spans="1:23" x14ac:dyDescent="0.2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J6019" t="str">
        <f>IF(Aggregate[[#This Row],[Under 30]]="YES","Under 30",IF(Aggregate[[#This Row],[Senior]]="YES", 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Download]]&lt;5,"Less Than 5 GB",IF(Aggregate[[#This Row],[Avg Monthly GB Download]]&lt;10,"Between 5 and 10 GB", "10 or more GB"))</f>
        <v>Between 5 and 10 GB</v>
      </c>
    </row>
    <row r="6020" spans="1:23" x14ac:dyDescent="0.2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J6020" t="str">
        <f>IF(Aggregate[[#This Row],[Under 30]]="YES","Under 30",IF(Aggregate[[#This Row],[Senior]]="YES", 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Download]]&lt;5,"Less Than 5 GB",IF(Aggregate[[#This Row],[Avg Monthly GB Download]]&lt;10,"Between 5 and 10 GB", "10 or more GB"))</f>
        <v>10 or more GB</v>
      </c>
    </row>
    <row r="6021" spans="1:23" x14ac:dyDescent="0.2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tr">
        <f>IF(Aggregate[[#This Row],[Under 30]]="YES","Under 30",IF(Aggregate[[#This Row],[Senior]]="YES", "Senior","Other"))</f>
        <v>Senior</v>
      </c>
      <c r="K6021" t="s">
        <v>25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Download]]&lt;5,"Less Than 5 GB",IF(Aggregate[[#This Row],[Avg Monthly GB Download]]&lt;10,"Between 5 and 10 GB", "10 or more GB"))</f>
        <v>10 or more GB</v>
      </c>
    </row>
    <row r="6022" spans="1:23" x14ac:dyDescent="0.2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J6022" t="str">
        <f>IF(Aggregate[[#This Row],[Under 30]]="YES","Under 30",IF(Aggregate[[#This Row],[Senior]]="YES", 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Download]]&lt;5,"Less Than 5 GB",IF(Aggregate[[#This Row],[Avg Monthly GB Download]]&lt;10,"Between 5 and 10 GB", "10 or more GB"))</f>
        <v>Between 5 and 10 GB</v>
      </c>
    </row>
    <row r="6023" spans="1:23" x14ac:dyDescent="0.2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J6023" t="str">
        <f>IF(Aggregate[[#This Row],[Under 30]]="YES","Under 30",IF(Aggregate[[#This Row],[Senior]]="YES", 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Download]]&lt;5,"Less Than 5 GB",IF(Aggregate[[#This Row],[Avg Monthly GB Download]]&lt;10,"Between 5 and 10 GB", "10 or more GB"))</f>
        <v>Between 5 and 10 GB</v>
      </c>
    </row>
    <row r="6024" spans="1:23" x14ac:dyDescent="0.2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J6024" t="str">
        <f>IF(Aggregate[[#This Row],[Under 30]]="YES","Under 30",IF(Aggregate[[#This Row],[Senior]]="YES", 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Download]]&lt;5,"Less Than 5 GB",IF(Aggregate[[#This Row],[Avg Monthly GB Download]]&lt;10,"Between 5 and 10 GB", "10 or more GB"))</f>
        <v>10 or more GB</v>
      </c>
    </row>
    <row r="6025" spans="1:23" x14ac:dyDescent="0.2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tr">
        <f>IF(Aggregate[[#This Row],[Under 30]]="YES","Under 30",IF(Aggregate[[#This Row],[Senior]]="YES", "Senior","Other"))</f>
        <v>Senior</v>
      </c>
      <c r="K6025" t="s">
        <v>21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Download]]&lt;5,"Less Than 5 GB",IF(Aggregate[[#This Row],[Avg Monthly GB Download]]&lt;10,"Between 5 and 10 GB", "10 or more GB"))</f>
        <v>Between 5 and 10 GB</v>
      </c>
    </row>
    <row r="6026" spans="1:23" x14ac:dyDescent="0.2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J6026" t="str">
        <f>IF(Aggregate[[#This Row],[Under 30]]="YES","Under 30",IF(Aggregate[[#This Row],[Senior]]="YES", 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Download]]&lt;5,"Less Than 5 GB",IF(Aggregate[[#This Row],[Avg Monthly GB Download]]&lt;10,"Between 5 and 10 GB", "10 or more GB"))</f>
        <v>Less Than 5 GB</v>
      </c>
    </row>
    <row r="6027" spans="1:23" x14ac:dyDescent="0.2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J6027" t="str">
        <f>IF(Aggregate[[#This Row],[Under 30]]="YES","Under 30",IF(Aggregate[[#This Row],[Senior]]="YES", 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Download]]&lt;5,"Less Than 5 GB",IF(Aggregate[[#This Row],[Avg Monthly GB Download]]&lt;10,"Between 5 and 10 GB", "10 or more GB"))</f>
        <v>Between 5 and 10 GB</v>
      </c>
    </row>
    <row r="6028" spans="1:23" x14ac:dyDescent="0.2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tr">
        <f>IF(Aggregate[[#This Row],[Under 30]]="YES","Under 30",IF(Aggregate[[#This Row],[Senior]]="YES", "Senior","Other"))</f>
        <v>Senior</v>
      </c>
      <c r="K6028" t="s">
        <v>21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Download]]&lt;5,"Less Than 5 GB",IF(Aggregate[[#This Row],[Avg Monthly GB Download]]&lt;10,"Between 5 and 10 GB", "10 or more GB"))</f>
        <v>Between 5 and 10 GB</v>
      </c>
    </row>
    <row r="6029" spans="1:23" x14ac:dyDescent="0.2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J6029" t="str">
        <f>IF(Aggregate[[#This Row],[Under 30]]="YES","Under 30",IF(Aggregate[[#This Row],[Senior]]="YES", 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Download]]&lt;5,"Less Than 5 GB",IF(Aggregate[[#This Row],[Avg Monthly GB Download]]&lt;10,"Between 5 and 10 GB", "10 or more GB"))</f>
        <v>10 or more GB</v>
      </c>
    </row>
    <row r="6030" spans="1:23" x14ac:dyDescent="0.2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J6030" t="str">
        <f>IF(Aggregate[[#This Row],[Under 30]]="YES","Under 30",IF(Aggregate[[#This Row],[Senior]]="YES", 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Download]]&lt;5,"Less Than 5 GB",IF(Aggregate[[#This Row],[Avg Monthly GB Download]]&lt;10,"Between 5 and 10 GB", "10 or more GB"))</f>
        <v>Less Than 5 GB</v>
      </c>
    </row>
    <row r="6031" spans="1:23" x14ac:dyDescent="0.2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tr">
        <f>IF(Aggregate[[#This Row],[Under 30]]="YES","Under 30",IF(Aggregate[[#This Row],[Senior]]="YES", "Senior","Other"))</f>
        <v>Senior</v>
      </c>
      <c r="K6031" t="s">
        <v>21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Download]]&lt;5,"Less Than 5 GB",IF(Aggregate[[#This Row],[Avg Monthly GB Download]]&lt;10,"Between 5 and 10 GB", "10 or more GB"))</f>
        <v>Between 5 and 10 GB</v>
      </c>
    </row>
    <row r="6032" spans="1:23" x14ac:dyDescent="0.2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J6032" t="str">
        <f>IF(Aggregate[[#This Row],[Under 30]]="YES","Under 30",IF(Aggregate[[#This Row],[Senior]]="YES", 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Download]]&lt;5,"Less Than 5 GB",IF(Aggregate[[#This Row],[Avg Monthly GB Download]]&lt;10,"Between 5 and 10 GB", "10 or more GB"))</f>
        <v>10 or more GB</v>
      </c>
    </row>
    <row r="6033" spans="1:23" x14ac:dyDescent="0.2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J6033" t="str">
        <f>IF(Aggregate[[#This Row],[Under 30]]="YES","Under 30",IF(Aggregate[[#This Row],[Senior]]="YES", 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Download]]&lt;5,"Less Than 5 GB",IF(Aggregate[[#This Row],[Avg Monthly GB Download]]&lt;10,"Between 5 and 10 GB", "10 or more GB"))</f>
        <v>10 or more GB</v>
      </c>
    </row>
    <row r="6034" spans="1:23" x14ac:dyDescent="0.2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tr">
        <f>IF(Aggregate[[#This Row],[Under 30]]="YES","Under 30",IF(Aggregate[[#This Row],[Senior]]="YES", "Senior","Other"))</f>
        <v>Senior</v>
      </c>
      <c r="K6034" t="s">
        <v>21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Download]]&lt;5,"Less Than 5 GB",IF(Aggregate[[#This Row],[Avg Monthly GB Download]]&lt;10,"Between 5 and 10 GB", "10 or more GB"))</f>
        <v>Between 5 and 10 GB</v>
      </c>
    </row>
    <row r="6035" spans="1:23" x14ac:dyDescent="0.2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J6035" t="str">
        <f>IF(Aggregate[[#This Row],[Under 30]]="YES","Under 30",IF(Aggregate[[#This Row],[Senior]]="YES", 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Download]]&lt;5,"Less Than 5 GB",IF(Aggregate[[#This Row],[Avg Monthly GB Download]]&lt;10,"Between 5 and 10 GB", "10 or more GB"))</f>
        <v>Between 5 and 10 GB</v>
      </c>
    </row>
    <row r="6036" spans="1:23" x14ac:dyDescent="0.2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J6036" t="str">
        <f>IF(Aggregate[[#This Row],[Under 30]]="YES","Under 30",IF(Aggregate[[#This Row],[Senior]]="YES", 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Download]]&lt;5,"Less Than 5 GB",IF(Aggregate[[#This Row],[Avg Monthly GB Download]]&lt;10,"Between 5 and 10 GB", "10 or more GB"))</f>
        <v>10 or more GB</v>
      </c>
    </row>
    <row r="6037" spans="1:23" x14ac:dyDescent="0.2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J6037" t="str">
        <f>IF(Aggregate[[#This Row],[Under 30]]="YES","Under 30",IF(Aggregate[[#This Row],[Senior]]="YES", 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Download]]&lt;5,"Less Than 5 GB",IF(Aggregate[[#This Row],[Avg Monthly GB Download]]&lt;10,"Between 5 and 10 GB", "10 or more GB"))</f>
        <v>Less Than 5 GB</v>
      </c>
    </row>
    <row r="6038" spans="1:23" x14ac:dyDescent="0.2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J6038" t="str">
        <f>IF(Aggregate[[#This Row],[Under 30]]="YES","Under 30",IF(Aggregate[[#This Row],[Senior]]="YES", 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Download]]&lt;5,"Less Than 5 GB",IF(Aggregate[[#This Row],[Avg Monthly GB Download]]&lt;10,"Between 5 and 10 GB", "10 or more GB"))</f>
        <v>Between 5 and 10 GB</v>
      </c>
    </row>
    <row r="6039" spans="1:23" x14ac:dyDescent="0.2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J6039" t="str">
        <f>IF(Aggregate[[#This Row],[Under 30]]="YES","Under 30",IF(Aggregate[[#This Row],[Senior]]="YES", 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Download]]&lt;5,"Less Than 5 GB",IF(Aggregate[[#This Row],[Avg Monthly GB Download]]&lt;10,"Between 5 and 10 GB", "10 or more GB"))</f>
        <v>Less Than 5 GB</v>
      </c>
    </row>
    <row r="6040" spans="1:23" x14ac:dyDescent="0.2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J6040" t="str">
        <f>IF(Aggregate[[#This Row],[Under 30]]="YES","Under 30",IF(Aggregate[[#This Row],[Senior]]="YES", 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Download]]&lt;5,"Less Than 5 GB",IF(Aggregate[[#This Row],[Avg Monthly GB Download]]&lt;10,"Between 5 and 10 GB", "10 or more GB"))</f>
        <v>Between 5 and 10 GB</v>
      </c>
    </row>
    <row r="6041" spans="1:23" x14ac:dyDescent="0.2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tr">
        <f>IF(Aggregate[[#This Row],[Under 30]]="YES","Under 30",IF(Aggregate[[#This Row],[Senior]]="YES", "Senior","Other"))</f>
        <v>Senior</v>
      </c>
      <c r="K6041" t="s">
        <v>21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Download]]&lt;5,"Less Than 5 GB",IF(Aggregate[[#This Row],[Avg Monthly GB Download]]&lt;10,"Between 5 and 10 GB", "10 or more GB"))</f>
        <v>Between 5 and 10 GB</v>
      </c>
    </row>
    <row r="6042" spans="1:23" x14ac:dyDescent="0.2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J6042" t="str">
        <f>IF(Aggregate[[#This Row],[Under 30]]="YES","Under 30",IF(Aggregate[[#This Row],[Senior]]="YES", 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Download]]&lt;5,"Less Than 5 GB",IF(Aggregate[[#This Row],[Avg Monthly GB Download]]&lt;10,"Between 5 and 10 GB", "10 or more GB"))</f>
        <v>Between 5 and 10 GB</v>
      </c>
    </row>
    <row r="6043" spans="1:23" x14ac:dyDescent="0.2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J6043" t="str">
        <f>IF(Aggregate[[#This Row],[Under 30]]="YES","Under 30",IF(Aggregate[[#This Row],[Senior]]="YES", 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Download]]&lt;5,"Less Than 5 GB",IF(Aggregate[[#This Row],[Avg Monthly GB Download]]&lt;10,"Between 5 and 10 GB", "10 or more GB"))</f>
        <v>10 or more GB</v>
      </c>
    </row>
    <row r="6044" spans="1:23" x14ac:dyDescent="0.2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J6044" t="str">
        <f>IF(Aggregate[[#This Row],[Under 30]]="YES","Under 30",IF(Aggregate[[#This Row],[Senior]]="YES", 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Download]]&lt;5,"Less Than 5 GB",IF(Aggregate[[#This Row],[Avg Monthly GB Download]]&lt;10,"Between 5 and 10 GB", "10 or more GB"))</f>
        <v>Less Than 5 GB</v>
      </c>
    </row>
    <row r="6045" spans="1:23" x14ac:dyDescent="0.2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J6045" t="str">
        <f>IF(Aggregate[[#This Row],[Under 30]]="YES","Under 30",IF(Aggregate[[#This Row],[Senior]]="YES", 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Download]]&lt;5,"Less Than 5 GB",IF(Aggregate[[#This Row],[Avg Monthly GB Download]]&lt;10,"Between 5 and 10 GB", "10 or more GB"))</f>
        <v>Between 5 and 10 GB</v>
      </c>
    </row>
    <row r="6046" spans="1:23" x14ac:dyDescent="0.2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J6046" t="str">
        <f>IF(Aggregate[[#This Row],[Under 30]]="YES","Under 30",IF(Aggregate[[#This Row],[Senior]]="YES", 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Download]]&lt;5,"Less Than 5 GB",IF(Aggregate[[#This Row],[Avg Monthly GB Download]]&lt;10,"Between 5 and 10 GB", "10 or more GB"))</f>
        <v>Less Than 5 GB</v>
      </c>
    </row>
    <row r="6047" spans="1:23" x14ac:dyDescent="0.2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J6047" t="str">
        <f>IF(Aggregate[[#This Row],[Under 30]]="YES","Under 30",IF(Aggregate[[#This Row],[Senior]]="YES", 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Download]]&lt;5,"Less Than 5 GB",IF(Aggregate[[#This Row],[Avg Monthly GB Download]]&lt;10,"Between 5 and 10 GB", "10 or more GB"))</f>
        <v>10 or more GB</v>
      </c>
    </row>
    <row r="6048" spans="1:23" x14ac:dyDescent="0.2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J6048" t="str">
        <f>IF(Aggregate[[#This Row],[Under 30]]="YES","Under 30",IF(Aggregate[[#This Row],[Senior]]="YES", 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Download]]&lt;5,"Less Than 5 GB",IF(Aggregate[[#This Row],[Avg Monthly GB Download]]&lt;10,"Between 5 and 10 GB", "10 or more GB"))</f>
        <v>Less Than 5 GB</v>
      </c>
    </row>
    <row r="6049" spans="1:23" x14ac:dyDescent="0.2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tr">
        <f>IF(Aggregate[[#This Row],[Under 30]]="YES","Under 30",IF(Aggregate[[#This Row],[Senior]]="YES", "Senior","Other"))</f>
        <v>Senior</v>
      </c>
      <c r="K6049" t="s">
        <v>21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Download]]&lt;5,"Less Than 5 GB",IF(Aggregate[[#This Row],[Avg Monthly GB Download]]&lt;10,"Between 5 and 10 GB", "10 or more GB"))</f>
        <v>Between 5 and 10 GB</v>
      </c>
    </row>
    <row r="6050" spans="1:23" x14ac:dyDescent="0.2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tr">
        <f>IF(Aggregate[[#This Row],[Under 30]]="YES","Under 30",IF(Aggregate[[#This Row],[Senior]]="YES", "Senior","Other"))</f>
        <v>Senior</v>
      </c>
      <c r="K6050" t="s">
        <v>21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Download]]&lt;5,"Less Than 5 GB",IF(Aggregate[[#This Row],[Avg Monthly GB Download]]&lt;10,"Between 5 and 10 GB", "10 or more GB"))</f>
        <v>Between 5 and 10 GB</v>
      </c>
    </row>
    <row r="6051" spans="1:23" x14ac:dyDescent="0.2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tr">
        <f>IF(Aggregate[[#This Row],[Under 30]]="YES","Under 30",IF(Aggregate[[#This Row],[Senior]]="YES", "Senior","Other"))</f>
        <v>Senior</v>
      </c>
      <c r="K6051" t="s">
        <v>25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Download]]&lt;5,"Less Than 5 GB",IF(Aggregate[[#This Row],[Avg Monthly GB Download]]&lt;10,"Between 5 and 10 GB", "10 or more GB"))</f>
        <v>Between 5 and 10 GB</v>
      </c>
    </row>
    <row r="6052" spans="1:23" x14ac:dyDescent="0.2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J6052" t="str">
        <f>IF(Aggregate[[#This Row],[Under 30]]="YES","Under 30",IF(Aggregate[[#This Row],[Senior]]="YES", 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Download]]&lt;5,"Less Than 5 GB",IF(Aggregate[[#This Row],[Avg Monthly GB Download]]&lt;10,"Between 5 and 10 GB", "10 or more GB"))</f>
        <v>Between 5 and 10 GB</v>
      </c>
    </row>
    <row r="6053" spans="1:23" x14ac:dyDescent="0.2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J6053" t="str">
        <f>IF(Aggregate[[#This Row],[Under 30]]="YES","Under 30",IF(Aggregate[[#This Row],[Senior]]="YES", 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Download]]&lt;5,"Less Than 5 GB",IF(Aggregate[[#This Row],[Avg Monthly GB Download]]&lt;10,"Between 5 and 10 GB", "10 or more GB"))</f>
        <v>Less Than 5 GB</v>
      </c>
    </row>
    <row r="6054" spans="1:23" x14ac:dyDescent="0.2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J6054" t="str">
        <f>IF(Aggregate[[#This Row],[Under 30]]="YES","Under 30",IF(Aggregate[[#This Row],[Senior]]="YES", 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Download]]&lt;5,"Less Than 5 GB",IF(Aggregate[[#This Row],[Avg Monthly GB Download]]&lt;10,"Between 5 and 10 GB", "10 or more GB"))</f>
        <v>Between 5 and 10 GB</v>
      </c>
    </row>
    <row r="6055" spans="1:23" x14ac:dyDescent="0.2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J6055" t="str">
        <f>IF(Aggregate[[#This Row],[Under 30]]="YES","Under 30",IF(Aggregate[[#This Row],[Senior]]="YES", 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Download]]&lt;5,"Less Than 5 GB",IF(Aggregate[[#This Row],[Avg Monthly GB Download]]&lt;10,"Between 5 and 10 GB", "10 or more GB"))</f>
        <v>Less Than 5 GB</v>
      </c>
    </row>
    <row r="6056" spans="1:23" x14ac:dyDescent="0.2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J6056" t="str">
        <f>IF(Aggregate[[#This Row],[Under 30]]="YES","Under 30",IF(Aggregate[[#This Row],[Senior]]="YES", 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Download]]&lt;5,"Less Than 5 GB",IF(Aggregate[[#This Row],[Avg Monthly GB Download]]&lt;10,"Between 5 and 10 GB", "10 or more GB"))</f>
        <v>Between 5 and 10 GB</v>
      </c>
    </row>
    <row r="6057" spans="1:23" x14ac:dyDescent="0.2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J6057" t="str">
        <f>IF(Aggregate[[#This Row],[Under 30]]="YES","Under 30",IF(Aggregate[[#This Row],[Senior]]="YES", 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Download]]&lt;5,"Less Than 5 GB",IF(Aggregate[[#This Row],[Avg Monthly GB Download]]&lt;10,"Between 5 and 10 GB", "10 or more GB"))</f>
        <v>Between 5 and 10 GB</v>
      </c>
    </row>
    <row r="6058" spans="1:23" x14ac:dyDescent="0.2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tr">
        <f>IF(Aggregate[[#This Row],[Under 30]]="YES","Under 30",IF(Aggregate[[#This Row],[Senior]]="YES", "Senior","Other"))</f>
        <v>Senior</v>
      </c>
      <c r="K6058" t="s">
        <v>21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Download]]&lt;5,"Less Than 5 GB",IF(Aggregate[[#This Row],[Avg Monthly GB Download]]&lt;10,"Between 5 and 10 GB", "10 or more GB"))</f>
        <v>10 or more GB</v>
      </c>
    </row>
    <row r="6059" spans="1:23" x14ac:dyDescent="0.2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tr">
        <f>IF(Aggregate[[#This Row],[Under 30]]="YES","Under 30",IF(Aggregate[[#This Row],[Senior]]="YES", "Senior","Other"))</f>
        <v>Senior</v>
      </c>
      <c r="K6059" t="s">
        <v>21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Download]]&lt;5,"Less Than 5 GB",IF(Aggregate[[#This Row],[Avg Monthly GB Download]]&lt;10,"Between 5 and 10 GB", "10 or more GB"))</f>
        <v>Less Than 5 GB</v>
      </c>
    </row>
    <row r="6060" spans="1:23" x14ac:dyDescent="0.2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J6060" t="str">
        <f>IF(Aggregate[[#This Row],[Under 30]]="YES","Under 30",IF(Aggregate[[#This Row],[Senior]]="YES", 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Download]]&lt;5,"Less Than 5 GB",IF(Aggregate[[#This Row],[Avg Monthly GB Download]]&lt;10,"Between 5 and 10 GB", "10 or more GB"))</f>
        <v>10 or more GB</v>
      </c>
    </row>
    <row r="6061" spans="1:23" x14ac:dyDescent="0.2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J6061" t="str">
        <f>IF(Aggregate[[#This Row],[Under 30]]="YES","Under 30",IF(Aggregate[[#This Row],[Senior]]="YES", 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Download]]&lt;5,"Less Than 5 GB",IF(Aggregate[[#This Row],[Avg Monthly GB Download]]&lt;10,"Between 5 and 10 GB", "10 or more GB"))</f>
        <v>Between 5 and 10 GB</v>
      </c>
    </row>
    <row r="6062" spans="1:23" x14ac:dyDescent="0.2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J6062" t="str">
        <f>IF(Aggregate[[#This Row],[Under 30]]="YES","Under 30",IF(Aggregate[[#This Row],[Senior]]="YES", 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Download]]&lt;5,"Less Than 5 GB",IF(Aggregate[[#This Row],[Avg Monthly GB Download]]&lt;10,"Between 5 and 10 GB", "10 or more GB"))</f>
        <v>Between 5 and 10 GB</v>
      </c>
    </row>
    <row r="6063" spans="1:23" x14ac:dyDescent="0.2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J6063" t="str">
        <f>IF(Aggregate[[#This Row],[Under 30]]="YES","Under 30",IF(Aggregate[[#This Row],[Senior]]="YES", 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Download]]&lt;5,"Less Than 5 GB",IF(Aggregate[[#This Row],[Avg Monthly GB Download]]&lt;10,"Between 5 and 10 GB", "10 or more GB"))</f>
        <v>10 or more GB</v>
      </c>
    </row>
    <row r="6064" spans="1:23" x14ac:dyDescent="0.2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tr">
        <f>IF(Aggregate[[#This Row],[Under 30]]="YES","Under 30",IF(Aggregate[[#This Row],[Senior]]="YES", "Senior","Other"))</f>
        <v>Senior</v>
      </c>
      <c r="K6064" t="s">
        <v>21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Download]]&lt;5,"Less Than 5 GB",IF(Aggregate[[#This Row],[Avg Monthly GB Download]]&lt;10,"Between 5 and 10 GB", "10 or more GB"))</f>
        <v>Between 5 and 10 GB</v>
      </c>
    </row>
    <row r="6065" spans="1:23" x14ac:dyDescent="0.2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J6065" t="str">
        <f>IF(Aggregate[[#This Row],[Under 30]]="YES","Under 30",IF(Aggregate[[#This Row],[Senior]]="YES", 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Download]]&lt;5,"Less Than 5 GB",IF(Aggregate[[#This Row],[Avg Monthly GB Download]]&lt;10,"Between 5 and 10 GB", "10 or more GB"))</f>
        <v>10 or more GB</v>
      </c>
    </row>
    <row r="6066" spans="1:23" x14ac:dyDescent="0.2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J6066" t="str">
        <f>IF(Aggregate[[#This Row],[Under 30]]="YES","Under 30",IF(Aggregate[[#This Row],[Senior]]="YES", 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Download]]&lt;5,"Less Than 5 GB",IF(Aggregate[[#This Row],[Avg Monthly GB Download]]&lt;10,"Between 5 and 10 GB", "10 or more GB"))</f>
        <v>Less Than 5 GB</v>
      </c>
    </row>
    <row r="6067" spans="1:23" x14ac:dyDescent="0.2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tr">
        <f>IF(Aggregate[[#This Row],[Under 30]]="YES","Under 30",IF(Aggregate[[#This Row],[Senior]]="YES", "Senior","Other"))</f>
        <v>Senior</v>
      </c>
      <c r="K6067" t="s">
        <v>21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Download]]&lt;5,"Less Than 5 GB",IF(Aggregate[[#This Row],[Avg Monthly GB Download]]&lt;10,"Between 5 and 10 GB", "10 or more GB"))</f>
        <v>Between 5 and 10 GB</v>
      </c>
    </row>
    <row r="6068" spans="1:23" x14ac:dyDescent="0.2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J6068" t="str">
        <f>IF(Aggregate[[#This Row],[Under 30]]="YES","Under 30",IF(Aggregate[[#This Row],[Senior]]="YES", 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Download]]&lt;5,"Less Than 5 GB",IF(Aggregate[[#This Row],[Avg Monthly GB Download]]&lt;10,"Between 5 and 10 GB", "10 or more GB"))</f>
        <v>Between 5 and 10 GB</v>
      </c>
    </row>
    <row r="6069" spans="1:23" x14ac:dyDescent="0.2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J6069" t="str">
        <f>IF(Aggregate[[#This Row],[Under 30]]="YES","Under 30",IF(Aggregate[[#This Row],[Senior]]="YES", 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Download]]&lt;5,"Less Than 5 GB",IF(Aggregate[[#This Row],[Avg Monthly GB Download]]&lt;10,"Between 5 and 10 GB", "10 or more GB"))</f>
        <v>Between 5 and 10 GB</v>
      </c>
    </row>
    <row r="6070" spans="1:23" x14ac:dyDescent="0.2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tr">
        <f>IF(Aggregate[[#This Row],[Under 30]]="YES","Under 30",IF(Aggregate[[#This Row],[Senior]]="YES", "Senior","Other"))</f>
        <v>Senior</v>
      </c>
      <c r="K6070" t="s">
        <v>25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Download]]&lt;5,"Less Than 5 GB",IF(Aggregate[[#This Row],[Avg Monthly GB Download]]&lt;10,"Between 5 and 10 GB", "10 or more GB"))</f>
        <v>Less Than 5 GB</v>
      </c>
    </row>
    <row r="6071" spans="1:23" x14ac:dyDescent="0.2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J6071" t="str">
        <f>IF(Aggregate[[#This Row],[Under 30]]="YES","Under 30",IF(Aggregate[[#This Row],[Senior]]="YES", 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Download]]&lt;5,"Less Than 5 GB",IF(Aggregate[[#This Row],[Avg Monthly GB Download]]&lt;10,"Between 5 and 10 GB", "10 or more GB"))</f>
        <v>Less Than 5 GB</v>
      </c>
    </row>
    <row r="6072" spans="1:23" x14ac:dyDescent="0.2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J6072" t="str">
        <f>IF(Aggregate[[#This Row],[Under 30]]="YES","Under 30",IF(Aggregate[[#This Row],[Senior]]="YES", 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Download]]&lt;5,"Less Than 5 GB",IF(Aggregate[[#This Row],[Avg Monthly GB Download]]&lt;10,"Between 5 and 10 GB", "10 or more GB"))</f>
        <v>10 or more GB</v>
      </c>
    </row>
    <row r="6073" spans="1:23" x14ac:dyDescent="0.2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J6073" t="str">
        <f>IF(Aggregate[[#This Row],[Under 30]]="YES","Under 30",IF(Aggregate[[#This Row],[Senior]]="YES", 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Download]]&lt;5,"Less Than 5 GB",IF(Aggregate[[#This Row],[Avg Monthly GB Download]]&lt;10,"Between 5 and 10 GB", "10 or more GB"))</f>
        <v>10 or more GB</v>
      </c>
    </row>
    <row r="6074" spans="1:23" x14ac:dyDescent="0.2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J6074" t="str">
        <f>IF(Aggregate[[#This Row],[Under 30]]="YES","Under 30",IF(Aggregate[[#This Row],[Senior]]="YES", 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Download]]&lt;5,"Less Than 5 GB",IF(Aggregate[[#This Row],[Avg Monthly GB Download]]&lt;10,"Between 5 and 10 GB", "10 or more GB"))</f>
        <v>Between 5 and 10 GB</v>
      </c>
    </row>
    <row r="6075" spans="1:23" x14ac:dyDescent="0.2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J6075" t="str">
        <f>IF(Aggregate[[#This Row],[Under 30]]="YES","Under 30",IF(Aggregate[[#This Row],[Senior]]="YES", 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Download]]&lt;5,"Less Than 5 GB",IF(Aggregate[[#This Row],[Avg Monthly GB Download]]&lt;10,"Between 5 and 10 GB", "10 or more GB"))</f>
        <v>10 or more GB</v>
      </c>
    </row>
    <row r="6076" spans="1:23" x14ac:dyDescent="0.2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J6076" t="str">
        <f>IF(Aggregate[[#This Row],[Under 30]]="YES","Under 30",IF(Aggregate[[#This Row],[Senior]]="YES", 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Download]]&lt;5,"Less Than 5 GB",IF(Aggregate[[#This Row],[Avg Monthly GB Download]]&lt;10,"Between 5 and 10 GB", "10 or more GB"))</f>
        <v>Between 5 and 10 GB</v>
      </c>
    </row>
    <row r="6077" spans="1:23" x14ac:dyDescent="0.2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tr">
        <f>IF(Aggregate[[#This Row],[Under 30]]="YES","Under 30",IF(Aggregate[[#This Row],[Senior]]="YES", "Senior","Other"))</f>
        <v>Senior</v>
      </c>
      <c r="K6077" t="s">
        <v>21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Download]]&lt;5,"Less Than 5 GB",IF(Aggregate[[#This Row],[Avg Monthly GB Download]]&lt;10,"Between 5 and 10 GB", "10 or more GB"))</f>
        <v>Between 5 and 10 GB</v>
      </c>
    </row>
    <row r="6078" spans="1:23" x14ac:dyDescent="0.2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J6078" t="str">
        <f>IF(Aggregate[[#This Row],[Under 30]]="YES","Under 30",IF(Aggregate[[#This Row],[Senior]]="YES", 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Download]]&lt;5,"Less Than 5 GB",IF(Aggregate[[#This Row],[Avg Monthly GB Download]]&lt;10,"Between 5 and 10 GB", "10 or more GB"))</f>
        <v>10 or more GB</v>
      </c>
    </row>
    <row r="6079" spans="1:23" x14ac:dyDescent="0.2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J6079" t="str">
        <f>IF(Aggregate[[#This Row],[Under 30]]="YES","Under 30",IF(Aggregate[[#This Row],[Senior]]="YES", 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Download]]&lt;5,"Less Than 5 GB",IF(Aggregate[[#This Row],[Avg Monthly GB Download]]&lt;10,"Between 5 and 10 GB", "10 or more GB"))</f>
        <v>10 or more GB</v>
      </c>
    </row>
    <row r="6080" spans="1:23" x14ac:dyDescent="0.2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J6080" t="str">
        <f>IF(Aggregate[[#This Row],[Under 30]]="YES","Under 30",IF(Aggregate[[#This Row],[Senior]]="YES", 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Download]]&lt;5,"Less Than 5 GB",IF(Aggregate[[#This Row],[Avg Monthly GB Download]]&lt;10,"Between 5 and 10 GB", "10 or more GB"))</f>
        <v>10 or more GB</v>
      </c>
    </row>
    <row r="6081" spans="1:23" x14ac:dyDescent="0.2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J6081" t="str">
        <f>IF(Aggregate[[#This Row],[Under 30]]="YES","Under 30",IF(Aggregate[[#This Row],[Senior]]="YES", 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Download]]&lt;5,"Less Than 5 GB",IF(Aggregate[[#This Row],[Avg Monthly GB Download]]&lt;10,"Between 5 and 10 GB", "10 or more GB"))</f>
        <v>10 or more GB</v>
      </c>
    </row>
    <row r="6082" spans="1:23" x14ac:dyDescent="0.2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tr">
        <f>IF(Aggregate[[#This Row],[Under 30]]="YES","Under 30",IF(Aggregate[[#This Row],[Senior]]="YES", "Senior","Other"))</f>
        <v>Senior</v>
      </c>
      <c r="K6082" t="s">
        <v>21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Download]]&lt;5,"Less Than 5 GB",IF(Aggregate[[#This Row],[Avg Monthly GB Download]]&lt;10,"Between 5 and 10 GB", "10 or more GB"))</f>
        <v>10 or more GB</v>
      </c>
    </row>
    <row r="6083" spans="1:23" x14ac:dyDescent="0.2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J6083" t="str">
        <f>IF(Aggregate[[#This Row],[Under 30]]="YES","Under 30",IF(Aggregate[[#This Row],[Senior]]="YES", 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Download]]&lt;5,"Less Than 5 GB",IF(Aggregate[[#This Row],[Avg Monthly GB Download]]&lt;10,"Between 5 and 10 GB", "10 or more GB"))</f>
        <v>10 or more GB</v>
      </c>
    </row>
    <row r="6084" spans="1:23" x14ac:dyDescent="0.2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J6084" t="str">
        <f>IF(Aggregate[[#This Row],[Under 30]]="YES","Under 30",IF(Aggregate[[#This Row],[Senior]]="YES", 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Download]]&lt;5,"Less Than 5 GB",IF(Aggregate[[#This Row],[Avg Monthly GB Download]]&lt;10,"Between 5 and 10 GB", "10 or more GB"))</f>
        <v>Less Than 5 GB</v>
      </c>
    </row>
    <row r="6085" spans="1:23" x14ac:dyDescent="0.2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J6085" t="str">
        <f>IF(Aggregate[[#This Row],[Under 30]]="YES","Under 30",IF(Aggregate[[#This Row],[Senior]]="YES", 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Download]]&lt;5,"Less Than 5 GB",IF(Aggregate[[#This Row],[Avg Monthly GB Download]]&lt;10,"Between 5 and 10 GB", "10 or more GB"))</f>
        <v>10 or more GB</v>
      </c>
    </row>
    <row r="6086" spans="1:23" x14ac:dyDescent="0.2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J6086" t="str">
        <f>IF(Aggregate[[#This Row],[Under 30]]="YES","Under 30",IF(Aggregate[[#This Row],[Senior]]="YES", 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Download]]&lt;5,"Less Than 5 GB",IF(Aggregate[[#This Row],[Avg Monthly GB Download]]&lt;10,"Between 5 and 10 GB", "10 or more GB"))</f>
        <v>Between 5 and 10 GB</v>
      </c>
    </row>
    <row r="6087" spans="1:23" x14ac:dyDescent="0.2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J6087" t="str">
        <f>IF(Aggregate[[#This Row],[Under 30]]="YES","Under 30",IF(Aggregate[[#This Row],[Senior]]="YES", 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Download]]&lt;5,"Less Than 5 GB",IF(Aggregate[[#This Row],[Avg Monthly GB Download]]&lt;10,"Between 5 and 10 GB", "10 or more GB"))</f>
        <v>Less Than 5 GB</v>
      </c>
    </row>
    <row r="6088" spans="1:23" x14ac:dyDescent="0.2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J6088" t="str">
        <f>IF(Aggregate[[#This Row],[Under 30]]="YES","Under 30",IF(Aggregate[[#This Row],[Senior]]="YES", 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Download]]&lt;5,"Less Than 5 GB",IF(Aggregate[[#This Row],[Avg Monthly GB Download]]&lt;10,"Between 5 and 10 GB", "10 or more GB"))</f>
        <v>10 or more GB</v>
      </c>
    </row>
    <row r="6089" spans="1:23" x14ac:dyDescent="0.2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tr">
        <f>IF(Aggregate[[#This Row],[Under 30]]="YES","Under 30",IF(Aggregate[[#This Row],[Senior]]="YES", "Senior","Other"))</f>
        <v>Senior</v>
      </c>
      <c r="K6089" t="s">
        <v>21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Download]]&lt;5,"Less Than 5 GB",IF(Aggregate[[#This Row],[Avg Monthly GB Download]]&lt;10,"Between 5 and 10 GB", "10 or more GB"))</f>
        <v>10 or more GB</v>
      </c>
    </row>
    <row r="6090" spans="1:23" x14ac:dyDescent="0.2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J6090" t="str">
        <f>IF(Aggregate[[#This Row],[Under 30]]="YES","Under 30",IF(Aggregate[[#This Row],[Senior]]="YES", 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Download]]&lt;5,"Less Than 5 GB",IF(Aggregate[[#This Row],[Avg Monthly GB Download]]&lt;10,"Between 5 and 10 GB", "10 or more GB"))</f>
        <v>Between 5 and 10 GB</v>
      </c>
    </row>
    <row r="6091" spans="1:23" x14ac:dyDescent="0.2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J6091" t="str">
        <f>IF(Aggregate[[#This Row],[Under 30]]="YES","Under 30",IF(Aggregate[[#This Row],[Senior]]="YES", 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Download]]&lt;5,"Less Than 5 GB",IF(Aggregate[[#This Row],[Avg Monthly GB Download]]&lt;10,"Between 5 and 10 GB", "10 or more GB"))</f>
        <v>Between 5 and 10 GB</v>
      </c>
    </row>
    <row r="6092" spans="1:23" x14ac:dyDescent="0.2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J6092" t="str">
        <f>IF(Aggregate[[#This Row],[Under 30]]="YES","Under 30",IF(Aggregate[[#This Row],[Senior]]="YES", 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Download]]&lt;5,"Less Than 5 GB",IF(Aggregate[[#This Row],[Avg Monthly GB Download]]&lt;10,"Between 5 and 10 GB", "10 or more GB"))</f>
        <v>10 or more GB</v>
      </c>
    </row>
    <row r="6093" spans="1:23" x14ac:dyDescent="0.2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J6093" t="str">
        <f>IF(Aggregate[[#This Row],[Under 30]]="YES","Under 30",IF(Aggregate[[#This Row],[Senior]]="YES", 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Download]]&lt;5,"Less Than 5 GB",IF(Aggregate[[#This Row],[Avg Monthly GB Download]]&lt;10,"Between 5 and 10 GB", "10 or more GB"))</f>
        <v>10 or more GB</v>
      </c>
    </row>
    <row r="6094" spans="1:23" x14ac:dyDescent="0.2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J6094" t="str">
        <f>IF(Aggregate[[#This Row],[Under 30]]="YES","Under 30",IF(Aggregate[[#This Row],[Senior]]="YES", 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Download]]&lt;5,"Less Than 5 GB",IF(Aggregate[[#This Row],[Avg Monthly GB Download]]&lt;10,"Between 5 and 10 GB", "10 or more GB"))</f>
        <v>Between 5 and 10 GB</v>
      </c>
    </row>
    <row r="6095" spans="1:23" x14ac:dyDescent="0.2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tr">
        <f>IF(Aggregate[[#This Row],[Under 30]]="YES","Under 30",IF(Aggregate[[#This Row],[Senior]]="YES", "Senior","Other"))</f>
        <v>Senior</v>
      </c>
      <c r="K6095" t="s">
        <v>21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Download]]&lt;5,"Less Than 5 GB",IF(Aggregate[[#This Row],[Avg Monthly GB Download]]&lt;10,"Between 5 and 10 GB", "10 or more GB"))</f>
        <v>Between 5 and 10 GB</v>
      </c>
    </row>
    <row r="6096" spans="1:23" x14ac:dyDescent="0.2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J6096" t="str">
        <f>IF(Aggregate[[#This Row],[Under 30]]="YES","Under 30",IF(Aggregate[[#This Row],[Senior]]="YES", 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Download]]&lt;5,"Less Than 5 GB",IF(Aggregate[[#This Row],[Avg Monthly GB Download]]&lt;10,"Between 5 and 10 GB", "10 or more GB"))</f>
        <v>10 or more GB</v>
      </c>
    </row>
    <row r="6097" spans="1:23" x14ac:dyDescent="0.2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J6097" t="str">
        <f>IF(Aggregate[[#This Row],[Under 30]]="YES","Under 30",IF(Aggregate[[#This Row],[Senior]]="YES", 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Download]]&lt;5,"Less Than 5 GB",IF(Aggregate[[#This Row],[Avg Monthly GB Download]]&lt;10,"Between 5 and 10 GB", "10 or more GB"))</f>
        <v>Between 5 and 10 GB</v>
      </c>
    </row>
    <row r="6098" spans="1:23" x14ac:dyDescent="0.2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tr">
        <f>IF(Aggregate[[#This Row],[Under 30]]="YES","Under 30",IF(Aggregate[[#This Row],[Senior]]="YES", "Senior","Other"))</f>
        <v>Senior</v>
      </c>
      <c r="K6098" t="s">
        <v>21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Download]]&lt;5,"Less Than 5 GB",IF(Aggregate[[#This Row],[Avg Monthly GB Download]]&lt;10,"Between 5 and 10 GB", "10 or more GB"))</f>
        <v>Between 5 and 10 GB</v>
      </c>
    </row>
    <row r="6099" spans="1:23" x14ac:dyDescent="0.2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tr">
        <f>IF(Aggregate[[#This Row],[Under 30]]="YES","Under 30",IF(Aggregate[[#This Row],[Senior]]="YES", "Senior","Other"))</f>
        <v>Senior</v>
      </c>
      <c r="K6099" t="s">
        <v>21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Download]]&lt;5,"Less Than 5 GB",IF(Aggregate[[#This Row],[Avg Monthly GB Download]]&lt;10,"Between 5 and 10 GB", "10 or more GB"))</f>
        <v>10 or more GB</v>
      </c>
    </row>
    <row r="6100" spans="1:23" x14ac:dyDescent="0.2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J6100" t="str">
        <f>IF(Aggregate[[#This Row],[Under 30]]="YES","Under 30",IF(Aggregate[[#This Row],[Senior]]="YES", 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Download]]&lt;5,"Less Than 5 GB",IF(Aggregate[[#This Row],[Avg Monthly GB Download]]&lt;10,"Between 5 and 10 GB", "10 or more GB"))</f>
        <v>Less Than 5 GB</v>
      </c>
    </row>
    <row r="6101" spans="1:23" x14ac:dyDescent="0.2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J6101" t="str">
        <f>IF(Aggregate[[#This Row],[Under 30]]="YES","Under 30",IF(Aggregate[[#This Row],[Senior]]="YES", 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Download]]&lt;5,"Less Than 5 GB",IF(Aggregate[[#This Row],[Avg Monthly GB Download]]&lt;10,"Between 5 and 10 GB", "10 or more GB"))</f>
        <v>Less Than 5 GB</v>
      </c>
    </row>
    <row r="6102" spans="1:23" x14ac:dyDescent="0.2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J6102" t="str">
        <f>IF(Aggregate[[#This Row],[Under 30]]="YES","Under 30",IF(Aggregate[[#This Row],[Senior]]="YES", 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Download]]&lt;5,"Less Than 5 GB",IF(Aggregate[[#This Row],[Avg Monthly GB Download]]&lt;10,"Between 5 and 10 GB", "10 or more GB"))</f>
        <v>Less Than 5 GB</v>
      </c>
    </row>
    <row r="6103" spans="1:23" x14ac:dyDescent="0.2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J6103" t="str">
        <f>IF(Aggregate[[#This Row],[Under 30]]="YES","Under 30",IF(Aggregate[[#This Row],[Senior]]="YES", 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Download]]&lt;5,"Less Than 5 GB",IF(Aggregate[[#This Row],[Avg Monthly GB Download]]&lt;10,"Between 5 and 10 GB", "10 or more GB"))</f>
        <v>10 or more GB</v>
      </c>
    </row>
    <row r="6104" spans="1:23" x14ac:dyDescent="0.2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J6104" t="str">
        <f>IF(Aggregate[[#This Row],[Under 30]]="YES","Under 30",IF(Aggregate[[#This Row],[Senior]]="YES", 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Download]]&lt;5,"Less Than 5 GB",IF(Aggregate[[#This Row],[Avg Monthly GB Download]]&lt;10,"Between 5 and 10 GB", "10 or more GB"))</f>
        <v>Between 5 and 10 GB</v>
      </c>
    </row>
    <row r="6105" spans="1:23" x14ac:dyDescent="0.2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J6105" t="str">
        <f>IF(Aggregate[[#This Row],[Under 30]]="YES","Under 30",IF(Aggregate[[#This Row],[Senior]]="YES", 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Download]]&lt;5,"Less Than 5 GB",IF(Aggregate[[#This Row],[Avg Monthly GB Download]]&lt;10,"Between 5 and 10 GB", "10 or more GB"))</f>
        <v>Less Than 5 GB</v>
      </c>
    </row>
    <row r="6106" spans="1:23" x14ac:dyDescent="0.2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J6106" t="str">
        <f>IF(Aggregate[[#This Row],[Under 30]]="YES","Under 30",IF(Aggregate[[#This Row],[Senior]]="YES", 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Download]]&lt;5,"Less Than 5 GB",IF(Aggregate[[#This Row],[Avg Monthly GB Download]]&lt;10,"Between 5 and 10 GB", "10 or more GB"))</f>
        <v>10 or more GB</v>
      </c>
    </row>
    <row r="6107" spans="1:23" x14ac:dyDescent="0.2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J6107" t="str">
        <f>IF(Aggregate[[#This Row],[Under 30]]="YES","Under 30",IF(Aggregate[[#This Row],[Senior]]="YES", 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Download]]&lt;5,"Less Than 5 GB",IF(Aggregate[[#This Row],[Avg Monthly GB Download]]&lt;10,"Between 5 and 10 GB", "10 or more GB"))</f>
        <v>Less Than 5 GB</v>
      </c>
    </row>
    <row r="6108" spans="1:23" x14ac:dyDescent="0.2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J6108" t="str">
        <f>IF(Aggregate[[#This Row],[Under 30]]="YES","Under 30",IF(Aggregate[[#This Row],[Senior]]="YES", 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Download]]&lt;5,"Less Than 5 GB",IF(Aggregate[[#This Row],[Avg Monthly GB Download]]&lt;10,"Between 5 and 10 GB", "10 or more GB"))</f>
        <v>Less Than 5 GB</v>
      </c>
    </row>
    <row r="6109" spans="1:23" x14ac:dyDescent="0.2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J6109" t="str">
        <f>IF(Aggregate[[#This Row],[Under 30]]="YES","Under 30",IF(Aggregate[[#This Row],[Senior]]="YES", 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Download]]&lt;5,"Less Than 5 GB",IF(Aggregate[[#This Row],[Avg Monthly GB Download]]&lt;10,"Between 5 and 10 GB", "10 or more GB"))</f>
        <v>10 or more GB</v>
      </c>
    </row>
    <row r="6110" spans="1:23" x14ac:dyDescent="0.2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J6110" t="str">
        <f>IF(Aggregate[[#This Row],[Under 30]]="YES","Under 30",IF(Aggregate[[#This Row],[Senior]]="YES", 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Download]]&lt;5,"Less Than 5 GB",IF(Aggregate[[#This Row],[Avg Monthly GB Download]]&lt;10,"Between 5 and 10 GB", "10 or more GB"))</f>
        <v>Between 5 and 10 GB</v>
      </c>
    </row>
    <row r="6111" spans="1:23" x14ac:dyDescent="0.2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J6111" t="str">
        <f>IF(Aggregate[[#This Row],[Under 30]]="YES","Under 30",IF(Aggregate[[#This Row],[Senior]]="YES", 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Download]]&lt;5,"Less Than 5 GB",IF(Aggregate[[#This Row],[Avg Monthly GB Download]]&lt;10,"Between 5 and 10 GB", "10 or more GB"))</f>
        <v>Between 5 and 10 GB</v>
      </c>
    </row>
    <row r="6112" spans="1:23" x14ac:dyDescent="0.2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J6112" t="str">
        <f>IF(Aggregate[[#This Row],[Under 30]]="YES","Under 30",IF(Aggregate[[#This Row],[Senior]]="YES", 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Download]]&lt;5,"Less Than 5 GB",IF(Aggregate[[#This Row],[Avg Monthly GB Download]]&lt;10,"Between 5 and 10 GB", "10 or more GB"))</f>
        <v>Less Than 5 GB</v>
      </c>
    </row>
    <row r="6113" spans="1:23" x14ac:dyDescent="0.2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J6113" t="str">
        <f>IF(Aggregate[[#This Row],[Under 30]]="YES","Under 30",IF(Aggregate[[#This Row],[Senior]]="YES", 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Download]]&lt;5,"Less Than 5 GB",IF(Aggregate[[#This Row],[Avg Monthly GB Download]]&lt;10,"Between 5 and 10 GB", "10 or more GB"))</f>
        <v>10 or more GB</v>
      </c>
    </row>
    <row r="6114" spans="1:23" x14ac:dyDescent="0.2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J6114" t="str">
        <f>IF(Aggregate[[#This Row],[Under 30]]="YES","Under 30",IF(Aggregate[[#This Row],[Senior]]="YES", 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Download]]&lt;5,"Less Than 5 GB",IF(Aggregate[[#This Row],[Avg Monthly GB Download]]&lt;10,"Between 5 and 10 GB", "10 or more GB"))</f>
        <v>10 or more GB</v>
      </c>
    </row>
    <row r="6115" spans="1:23" x14ac:dyDescent="0.2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tr">
        <f>IF(Aggregate[[#This Row],[Under 30]]="YES","Under 30",IF(Aggregate[[#This Row],[Senior]]="YES", "Senior","Other"))</f>
        <v>Senior</v>
      </c>
      <c r="K6115" t="s">
        <v>21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Download]]&lt;5,"Less Than 5 GB",IF(Aggregate[[#This Row],[Avg Monthly GB Download]]&lt;10,"Between 5 and 10 GB", "10 or more GB"))</f>
        <v>10 or more GB</v>
      </c>
    </row>
    <row r="6116" spans="1:23" x14ac:dyDescent="0.2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J6116" t="str">
        <f>IF(Aggregate[[#This Row],[Under 30]]="YES","Under 30",IF(Aggregate[[#This Row],[Senior]]="YES", 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Download]]&lt;5,"Less Than 5 GB",IF(Aggregate[[#This Row],[Avg Monthly GB Download]]&lt;10,"Between 5 and 10 GB", "10 or more GB"))</f>
        <v>Less Than 5 GB</v>
      </c>
    </row>
    <row r="6117" spans="1:23" x14ac:dyDescent="0.2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tr">
        <f>IF(Aggregate[[#This Row],[Under 30]]="YES","Under 30",IF(Aggregate[[#This Row],[Senior]]="YES", "Senior","Other"))</f>
        <v>Senior</v>
      </c>
      <c r="K6117" t="s">
        <v>21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Download]]&lt;5,"Less Than 5 GB",IF(Aggregate[[#This Row],[Avg Monthly GB Download]]&lt;10,"Between 5 and 10 GB", "10 or more GB"))</f>
        <v>Between 5 and 10 GB</v>
      </c>
    </row>
    <row r="6118" spans="1:23" x14ac:dyDescent="0.2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J6118" t="str">
        <f>IF(Aggregate[[#This Row],[Under 30]]="YES","Under 30",IF(Aggregate[[#This Row],[Senior]]="YES", 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Download]]&lt;5,"Less Than 5 GB",IF(Aggregate[[#This Row],[Avg Monthly GB Download]]&lt;10,"Between 5 and 10 GB", "10 or more GB"))</f>
        <v>Between 5 and 10 GB</v>
      </c>
    </row>
    <row r="6119" spans="1:23" x14ac:dyDescent="0.2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J6119" t="str">
        <f>IF(Aggregate[[#This Row],[Under 30]]="YES","Under 30",IF(Aggregate[[#This Row],[Senior]]="YES", 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Download]]&lt;5,"Less Than 5 GB",IF(Aggregate[[#This Row],[Avg Monthly GB Download]]&lt;10,"Between 5 and 10 GB", "10 or more GB"))</f>
        <v>10 or more GB</v>
      </c>
    </row>
    <row r="6120" spans="1:23" x14ac:dyDescent="0.2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tr">
        <f>IF(Aggregate[[#This Row],[Under 30]]="YES","Under 30",IF(Aggregate[[#This Row],[Senior]]="YES", "Senior","Other"))</f>
        <v>Senior</v>
      </c>
      <c r="K6120" t="s">
        <v>21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Download]]&lt;5,"Less Than 5 GB",IF(Aggregate[[#This Row],[Avg Monthly GB Download]]&lt;10,"Between 5 and 10 GB", "10 or more GB"))</f>
        <v>Between 5 and 10 GB</v>
      </c>
    </row>
    <row r="6121" spans="1:23" x14ac:dyDescent="0.2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tr">
        <f>IF(Aggregate[[#This Row],[Under 30]]="YES","Under 30",IF(Aggregate[[#This Row],[Senior]]="YES", "Senior","Other"))</f>
        <v>Senior</v>
      </c>
      <c r="K6121" t="s">
        <v>21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Download]]&lt;5,"Less Than 5 GB",IF(Aggregate[[#This Row],[Avg Monthly GB Download]]&lt;10,"Between 5 and 10 GB", "10 or more GB"))</f>
        <v>Between 5 and 10 GB</v>
      </c>
    </row>
    <row r="6122" spans="1:23" x14ac:dyDescent="0.2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J6122" t="str">
        <f>IF(Aggregate[[#This Row],[Under 30]]="YES","Under 30",IF(Aggregate[[#This Row],[Senior]]="YES", 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Download]]&lt;5,"Less Than 5 GB",IF(Aggregate[[#This Row],[Avg Monthly GB Download]]&lt;10,"Between 5 and 10 GB", "10 or more GB"))</f>
        <v>Between 5 and 10 GB</v>
      </c>
    </row>
    <row r="6123" spans="1:23" x14ac:dyDescent="0.2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J6123" t="str">
        <f>IF(Aggregate[[#This Row],[Under 30]]="YES","Under 30",IF(Aggregate[[#This Row],[Senior]]="YES", 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Download]]&lt;5,"Less Than 5 GB",IF(Aggregate[[#This Row],[Avg Monthly GB Download]]&lt;10,"Between 5 and 10 GB", "10 or more GB"))</f>
        <v>10 or more GB</v>
      </c>
    </row>
    <row r="6124" spans="1:23" x14ac:dyDescent="0.2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J6124" t="str">
        <f>IF(Aggregate[[#This Row],[Under 30]]="YES","Under 30",IF(Aggregate[[#This Row],[Senior]]="YES", 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Download]]&lt;5,"Less Than 5 GB",IF(Aggregate[[#This Row],[Avg Monthly GB Download]]&lt;10,"Between 5 and 10 GB", "10 or more GB"))</f>
        <v>10 or more GB</v>
      </c>
    </row>
    <row r="6125" spans="1:23" x14ac:dyDescent="0.2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J6125" t="str">
        <f>IF(Aggregate[[#This Row],[Under 30]]="YES","Under 30",IF(Aggregate[[#This Row],[Senior]]="YES", 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Download]]&lt;5,"Less Than 5 GB",IF(Aggregate[[#This Row],[Avg Monthly GB Download]]&lt;10,"Between 5 and 10 GB", "10 or more GB"))</f>
        <v>10 or more GB</v>
      </c>
    </row>
    <row r="6126" spans="1:23" x14ac:dyDescent="0.2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J6126" t="str">
        <f>IF(Aggregate[[#This Row],[Under 30]]="YES","Under 30",IF(Aggregate[[#This Row],[Senior]]="YES", 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Download]]&lt;5,"Less Than 5 GB",IF(Aggregate[[#This Row],[Avg Monthly GB Download]]&lt;10,"Between 5 and 10 GB", "10 or more GB"))</f>
        <v>Less Than 5 GB</v>
      </c>
    </row>
    <row r="6127" spans="1:23" x14ac:dyDescent="0.2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J6127" t="str">
        <f>IF(Aggregate[[#This Row],[Under 30]]="YES","Under 30",IF(Aggregate[[#This Row],[Senior]]="YES", 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Download]]&lt;5,"Less Than 5 GB",IF(Aggregate[[#This Row],[Avg Monthly GB Download]]&lt;10,"Between 5 and 10 GB", "10 or more GB"))</f>
        <v>10 or more GB</v>
      </c>
    </row>
    <row r="6128" spans="1:23" x14ac:dyDescent="0.2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J6128" t="str">
        <f>IF(Aggregate[[#This Row],[Under 30]]="YES","Under 30",IF(Aggregate[[#This Row],[Senior]]="YES", 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Download]]&lt;5,"Less Than 5 GB",IF(Aggregate[[#This Row],[Avg Monthly GB Download]]&lt;10,"Between 5 and 10 GB", "10 or more GB"))</f>
        <v>10 or more GB</v>
      </c>
    </row>
    <row r="6129" spans="1:23" x14ac:dyDescent="0.2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J6129" t="str">
        <f>IF(Aggregate[[#This Row],[Under 30]]="YES","Under 30",IF(Aggregate[[#This Row],[Senior]]="YES", 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Download]]&lt;5,"Less Than 5 GB",IF(Aggregate[[#This Row],[Avg Monthly GB Download]]&lt;10,"Between 5 and 10 GB", "10 or more GB"))</f>
        <v>10 or more GB</v>
      </c>
    </row>
    <row r="6130" spans="1:23" x14ac:dyDescent="0.2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J6130" t="str">
        <f>IF(Aggregate[[#This Row],[Under 30]]="YES","Under 30",IF(Aggregate[[#This Row],[Senior]]="YES", 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Download]]&lt;5,"Less Than 5 GB",IF(Aggregate[[#This Row],[Avg Monthly GB Download]]&lt;10,"Between 5 and 10 GB", "10 or more GB"))</f>
        <v>Less Than 5 GB</v>
      </c>
    </row>
    <row r="6131" spans="1:23" x14ac:dyDescent="0.2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tr">
        <f>IF(Aggregate[[#This Row],[Under 30]]="YES","Under 30",IF(Aggregate[[#This Row],[Senior]]="YES", "Senior","Other"))</f>
        <v>Senior</v>
      </c>
      <c r="K6131" t="s">
        <v>21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Download]]&lt;5,"Less Than 5 GB",IF(Aggregate[[#This Row],[Avg Monthly GB Download]]&lt;10,"Between 5 and 10 GB", "10 or more GB"))</f>
        <v>Between 5 and 10 GB</v>
      </c>
    </row>
    <row r="6132" spans="1:23" x14ac:dyDescent="0.2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J6132" t="str">
        <f>IF(Aggregate[[#This Row],[Under 30]]="YES","Under 30",IF(Aggregate[[#This Row],[Senior]]="YES", 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Download]]&lt;5,"Less Than 5 GB",IF(Aggregate[[#This Row],[Avg Monthly GB Download]]&lt;10,"Between 5 and 10 GB", "10 or more GB"))</f>
        <v>10 or more GB</v>
      </c>
    </row>
    <row r="6133" spans="1:23" x14ac:dyDescent="0.2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J6133" t="str">
        <f>IF(Aggregate[[#This Row],[Under 30]]="YES","Under 30",IF(Aggregate[[#This Row],[Senior]]="YES", 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Download]]&lt;5,"Less Than 5 GB",IF(Aggregate[[#This Row],[Avg Monthly GB Download]]&lt;10,"Between 5 and 10 GB", "10 or more GB"))</f>
        <v>Less Than 5 GB</v>
      </c>
    </row>
    <row r="6134" spans="1:23" x14ac:dyDescent="0.2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J6134" t="str">
        <f>IF(Aggregate[[#This Row],[Under 30]]="YES","Under 30",IF(Aggregate[[#This Row],[Senior]]="YES", 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Download]]&lt;5,"Less Than 5 GB",IF(Aggregate[[#This Row],[Avg Monthly GB Download]]&lt;10,"Between 5 and 10 GB", "10 or more GB"))</f>
        <v>10 or more GB</v>
      </c>
    </row>
    <row r="6135" spans="1:23" x14ac:dyDescent="0.2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J6135" t="str">
        <f>IF(Aggregate[[#This Row],[Under 30]]="YES","Under 30",IF(Aggregate[[#This Row],[Senior]]="YES", 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Download]]&lt;5,"Less Than 5 GB",IF(Aggregate[[#This Row],[Avg Monthly GB Download]]&lt;10,"Between 5 and 10 GB", "10 or more GB"))</f>
        <v>Between 5 and 10 GB</v>
      </c>
    </row>
    <row r="6136" spans="1:23" x14ac:dyDescent="0.2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J6136" t="str">
        <f>IF(Aggregate[[#This Row],[Under 30]]="YES","Under 30",IF(Aggregate[[#This Row],[Senior]]="YES", 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Download]]&lt;5,"Less Than 5 GB",IF(Aggregate[[#This Row],[Avg Monthly GB Download]]&lt;10,"Between 5 and 10 GB", "10 or more GB"))</f>
        <v>10 or more GB</v>
      </c>
    </row>
    <row r="6137" spans="1:23" x14ac:dyDescent="0.2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J6137" t="str">
        <f>IF(Aggregate[[#This Row],[Under 30]]="YES","Under 30",IF(Aggregate[[#This Row],[Senior]]="YES", 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Download]]&lt;5,"Less Than 5 GB",IF(Aggregate[[#This Row],[Avg Monthly GB Download]]&lt;10,"Between 5 and 10 GB", "10 or more GB"))</f>
        <v>Between 5 and 10 GB</v>
      </c>
    </row>
    <row r="6138" spans="1:23" x14ac:dyDescent="0.2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J6138" t="str">
        <f>IF(Aggregate[[#This Row],[Under 30]]="YES","Under 30",IF(Aggregate[[#This Row],[Senior]]="YES", 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Download]]&lt;5,"Less Than 5 GB",IF(Aggregate[[#This Row],[Avg Monthly GB Download]]&lt;10,"Between 5 and 10 GB", "10 or more GB"))</f>
        <v>Less Than 5 GB</v>
      </c>
    </row>
    <row r="6139" spans="1:23" x14ac:dyDescent="0.2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J6139" t="str">
        <f>IF(Aggregate[[#This Row],[Under 30]]="YES","Under 30",IF(Aggregate[[#This Row],[Senior]]="YES", 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Download]]&lt;5,"Less Than 5 GB",IF(Aggregate[[#This Row],[Avg Monthly GB Download]]&lt;10,"Between 5 and 10 GB", "10 or more GB"))</f>
        <v>10 or more GB</v>
      </c>
    </row>
    <row r="6140" spans="1:23" x14ac:dyDescent="0.2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J6140" t="str">
        <f>IF(Aggregate[[#This Row],[Under 30]]="YES","Under 30",IF(Aggregate[[#This Row],[Senior]]="YES", 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Download]]&lt;5,"Less Than 5 GB",IF(Aggregate[[#This Row],[Avg Monthly GB Download]]&lt;10,"Between 5 and 10 GB", "10 or more GB"))</f>
        <v>Between 5 and 10 GB</v>
      </c>
    </row>
    <row r="6141" spans="1:23" x14ac:dyDescent="0.2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tr">
        <f>IF(Aggregate[[#This Row],[Under 30]]="YES","Under 30",IF(Aggregate[[#This Row],[Senior]]="YES", "Senior","Other"))</f>
        <v>Senior</v>
      </c>
      <c r="K6141" t="s">
        <v>25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Download]]&lt;5,"Less Than 5 GB",IF(Aggregate[[#This Row],[Avg Monthly GB Download]]&lt;10,"Between 5 and 10 GB", "10 or more GB"))</f>
        <v>Between 5 and 10 GB</v>
      </c>
    </row>
    <row r="6142" spans="1:23" x14ac:dyDescent="0.2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J6142" t="str">
        <f>IF(Aggregate[[#This Row],[Under 30]]="YES","Under 30",IF(Aggregate[[#This Row],[Senior]]="YES", 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Download]]&lt;5,"Less Than 5 GB",IF(Aggregate[[#This Row],[Avg Monthly GB Download]]&lt;10,"Between 5 and 10 GB", "10 or more GB"))</f>
        <v>Between 5 and 10 GB</v>
      </c>
    </row>
    <row r="6143" spans="1:23" x14ac:dyDescent="0.2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tr">
        <f>IF(Aggregate[[#This Row],[Under 30]]="YES","Under 30",IF(Aggregate[[#This Row],[Senior]]="YES", "Senior","Other"))</f>
        <v>Senior</v>
      </c>
      <c r="K6143" t="s">
        <v>25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Download]]&lt;5,"Less Than 5 GB",IF(Aggregate[[#This Row],[Avg Monthly GB Download]]&lt;10,"Between 5 and 10 GB", "10 or more GB"))</f>
        <v>Less Than 5 GB</v>
      </c>
    </row>
    <row r="6144" spans="1:23" x14ac:dyDescent="0.2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J6144" t="str">
        <f>IF(Aggregate[[#This Row],[Under 30]]="YES","Under 30",IF(Aggregate[[#This Row],[Senior]]="YES", 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Download]]&lt;5,"Less Than 5 GB",IF(Aggregate[[#This Row],[Avg Monthly GB Download]]&lt;10,"Between 5 and 10 GB", "10 or more GB"))</f>
        <v>Between 5 and 10 GB</v>
      </c>
    </row>
    <row r="6145" spans="1:23" x14ac:dyDescent="0.2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J6145" t="str">
        <f>IF(Aggregate[[#This Row],[Under 30]]="YES","Under 30",IF(Aggregate[[#This Row],[Senior]]="YES", 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Download]]&lt;5,"Less Than 5 GB",IF(Aggregate[[#This Row],[Avg Monthly GB Download]]&lt;10,"Between 5 and 10 GB", "10 or more GB"))</f>
        <v>Between 5 and 10 GB</v>
      </c>
    </row>
    <row r="6146" spans="1:23" x14ac:dyDescent="0.2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tr">
        <f>IF(Aggregate[[#This Row],[Under 30]]="YES","Under 30",IF(Aggregate[[#This Row],[Senior]]="YES", "Senior","Other"))</f>
        <v>Senior</v>
      </c>
      <c r="K6146" t="s">
        <v>21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Download]]&lt;5,"Less Than 5 GB",IF(Aggregate[[#This Row],[Avg Monthly GB Download]]&lt;10,"Between 5 and 10 GB", "10 or more GB"))</f>
        <v>Less Than 5 GB</v>
      </c>
    </row>
    <row r="6147" spans="1:23" x14ac:dyDescent="0.2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J6147" t="str">
        <f>IF(Aggregate[[#This Row],[Under 30]]="YES","Under 30",IF(Aggregate[[#This Row],[Senior]]="YES", 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Download]]&lt;5,"Less Than 5 GB",IF(Aggregate[[#This Row],[Avg Monthly GB Download]]&lt;10,"Between 5 and 10 GB", "10 or more GB"))</f>
        <v>Less Than 5 GB</v>
      </c>
    </row>
    <row r="6148" spans="1:23" x14ac:dyDescent="0.2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tr">
        <f>IF(Aggregate[[#This Row],[Under 30]]="YES","Under 30",IF(Aggregate[[#This Row],[Senior]]="YES", "Senior","Other"))</f>
        <v>Senior</v>
      </c>
      <c r="K6148" t="s">
        <v>21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Download]]&lt;5,"Less Than 5 GB",IF(Aggregate[[#This Row],[Avg Monthly GB Download]]&lt;10,"Between 5 and 10 GB", "10 or more GB"))</f>
        <v>10 or more GB</v>
      </c>
    </row>
    <row r="6149" spans="1:23" x14ac:dyDescent="0.2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J6149" t="str">
        <f>IF(Aggregate[[#This Row],[Under 30]]="YES","Under 30",IF(Aggregate[[#This Row],[Senior]]="YES", 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Download]]&lt;5,"Less Than 5 GB",IF(Aggregate[[#This Row],[Avg Monthly GB Download]]&lt;10,"Between 5 and 10 GB", "10 or more GB"))</f>
        <v>Between 5 and 10 GB</v>
      </c>
    </row>
    <row r="6150" spans="1:23" x14ac:dyDescent="0.2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J6150" t="str">
        <f>IF(Aggregate[[#This Row],[Under 30]]="YES","Under 30",IF(Aggregate[[#This Row],[Senior]]="YES", 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Download]]&lt;5,"Less Than 5 GB",IF(Aggregate[[#This Row],[Avg Monthly GB Download]]&lt;10,"Between 5 and 10 GB", "10 or more GB"))</f>
        <v>Less Than 5 GB</v>
      </c>
    </row>
    <row r="6151" spans="1:23" x14ac:dyDescent="0.2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tr">
        <f>IF(Aggregate[[#This Row],[Under 30]]="YES","Under 30",IF(Aggregate[[#This Row],[Senior]]="YES", "Senior","Other"))</f>
        <v>Senior</v>
      </c>
      <c r="K6151" t="s">
        <v>21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Download]]&lt;5,"Less Than 5 GB",IF(Aggregate[[#This Row],[Avg Monthly GB Download]]&lt;10,"Between 5 and 10 GB", "10 or more GB"))</f>
        <v>10 or more GB</v>
      </c>
    </row>
    <row r="6152" spans="1:23" x14ac:dyDescent="0.2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tr">
        <f>IF(Aggregate[[#This Row],[Under 30]]="YES","Under 30",IF(Aggregate[[#This Row],[Senior]]="YES", "Senior","Other"))</f>
        <v>Senior</v>
      </c>
      <c r="K6152" t="s">
        <v>25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Download]]&lt;5,"Less Than 5 GB",IF(Aggregate[[#This Row],[Avg Monthly GB Download]]&lt;10,"Between 5 and 10 GB", "10 or more GB"))</f>
        <v>10 or more GB</v>
      </c>
    </row>
    <row r="6153" spans="1:23" x14ac:dyDescent="0.2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J6153" t="str">
        <f>IF(Aggregate[[#This Row],[Under 30]]="YES","Under 30",IF(Aggregate[[#This Row],[Senior]]="YES", 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Download]]&lt;5,"Less Than 5 GB",IF(Aggregate[[#This Row],[Avg Monthly GB Download]]&lt;10,"Between 5 and 10 GB", "10 or more GB"))</f>
        <v>Less Than 5 GB</v>
      </c>
    </row>
    <row r="6154" spans="1:23" x14ac:dyDescent="0.2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J6154" t="str">
        <f>IF(Aggregate[[#This Row],[Under 30]]="YES","Under 30",IF(Aggregate[[#This Row],[Senior]]="YES", 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Download]]&lt;5,"Less Than 5 GB",IF(Aggregate[[#This Row],[Avg Monthly GB Download]]&lt;10,"Between 5 and 10 GB", "10 or more GB"))</f>
        <v>10 or more GB</v>
      </c>
    </row>
    <row r="6155" spans="1:23" x14ac:dyDescent="0.2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J6155" t="str">
        <f>IF(Aggregate[[#This Row],[Under 30]]="YES","Under 30",IF(Aggregate[[#This Row],[Senior]]="YES", 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Download]]&lt;5,"Less Than 5 GB",IF(Aggregate[[#This Row],[Avg Monthly GB Download]]&lt;10,"Between 5 and 10 GB", "10 or more GB"))</f>
        <v>Between 5 and 10 GB</v>
      </c>
    </row>
    <row r="6156" spans="1:23" x14ac:dyDescent="0.2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J6156" t="str">
        <f>IF(Aggregate[[#This Row],[Under 30]]="YES","Under 30",IF(Aggregate[[#This Row],[Senior]]="YES", 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Download]]&lt;5,"Less Than 5 GB",IF(Aggregate[[#This Row],[Avg Monthly GB Download]]&lt;10,"Between 5 and 10 GB", "10 or more GB"))</f>
        <v>Less Than 5 GB</v>
      </c>
    </row>
    <row r="6157" spans="1:23" x14ac:dyDescent="0.2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tr">
        <f>IF(Aggregate[[#This Row],[Under 30]]="YES","Under 30",IF(Aggregate[[#This Row],[Senior]]="YES", "Senior","Other"))</f>
        <v>Senior</v>
      </c>
      <c r="K6157" t="s">
        <v>21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Download]]&lt;5,"Less Than 5 GB",IF(Aggregate[[#This Row],[Avg Monthly GB Download]]&lt;10,"Between 5 and 10 GB", "10 or more GB"))</f>
        <v>Less Than 5 GB</v>
      </c>
    </row>
    <row r="6158" spans="1:23" x14ac:dyDescent="0.2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J6158" t="str">
        <f>IF(Aggregate[[#This Row],[Under 30]]="YES","Under 30",IF(Aggregate[[#This Row],[Senior]]="YES", 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Download]]&lt;5,"Less Than 5 GB",IF(Aggregate[[#This Row],[Avg Monthly GB Download]]&lt;10,"Between 5 and 10 GB", "10 or more GB"))</f>
        <v>Less Than 5 GB</v>
      </c>
    </row>
    <row r="6159" spans="1:23" x14ac:dyDescent="0.2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J6159" t="str">
        <f>IF(Aggregate[[#This Row],[Under 30]]="YES","Under 30",IF(Aggregate[[#This Row],[Senior]]="YES", 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Download]]&lt;5,"Less Than 5 GB",IF(Aggregate[[#This Row],[Avg Monthly GB Download]]&lt;10,"Between 5 and 10 GB", "10 or more GB"))</f>
        <v>Less Than 5 GB</v>
      </c>
    </row>
    <row r="6160" spans="1:23" x14ac:dyDescent="0.2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tr">
        <f>IF(Aggregate[[#This Row],[Under 30]]="YES","Under 30",IF(Aggregate[[#This Row],[Senior]]="YES", "Senior","Other"))</f>
        <v>Senior</v>
      </c>
      <c r="K6160" t="s">
        <v>21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Download]]&lt;5,"Less Than 5 GB",IF(Aggregate[[#This Row],[Avg Monthly GB Download]]&lt;10,"Between 5 and 10 GB", "10 or more GB"))</f>
        <v>Less Than 5 GB</v>
      </c>
    </row>
    <row r="6161" spans="1:23" x14ac:dyDescent="0.2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J6161" t="str">
        <f>IF(Aggregate[[#This Row],[Under 30]]="YES","Under 30",IF(Aggregate[[#This Row],[Senior]]="YES", 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Download]]&lt;5,"Less Than 5 GB",IF(Aggregate[[#This Row],[Avg Monthly GB Download]]&lt;10,"Between 5 and 10 GB", "10 or more GB"))</f>
        <v>Less Than 5 GB</v>
      </c>
    </row>
    <row r="6162" spans="1:23" x14ac:dyDescent="0.2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J6162" t="str">
        <f>IF(Aggregate[[#This Row],[Under 30]]="YES","Under 30",IF(Aggregate[[#This Row],[Senior]]="YES", 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Download]]&lt;5,"Less Than 5 GB",IF(Aggregate[[#This Row],[Avg Monthly GB Download]]&lt;10,"Between 5 and 10 GB", "10 or more GB"))</f>
        <v>Less Than 5 GB</v>
      </c>
    </row>
    <row r="6163" spans="1:23" x14ac:dyDescent="0.2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tr">
        <f>IF(Aggregate[[#This Row],[Under 30]]="YES","Under 30",IF(Aggregate[[#This Row],[Senior]]="YES", "Senior","Other"))</f>
        <v>Senior</v>
      </c>
      <c r="K6163" t="s">
        <v>21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Download]]&lt;5,"Less Than 5 GB",IF(Aggregate[[#This Row],[Avg Monthly GB Download]]&lt;10,"Between 5 and 10 GB", "10 or more GB"))</f>
        <v>Between 5 and 10 GB</v>
      </c>
    </row>
    <row r="6164" spans="1:23" x14ac:dyDescent="0.2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J6164" t="str">
        <f>IF(Aggregate[[#This Row],[Under 30]]="YES","Under 30",IF(Aggregate[[#This Row],[Senior]]="YES", 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Download]]&lt;5,"Less Than 5 GB",IF(Aggregate[[#This Row],[Avg Monthly GB Download]]&lt;10,"Between 5 and 10 GB", "10 or more GB"))</f>
        <v>Less Than 5 GB</v>
      </c>
    </row>
    <row r="6165" spans="1:23" x14ac:dyDescent="0.2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J6165" t="str">
        <f>IF(Aggregate[[#This Row],[Under 30]]="YES","Under 30",IF(Aggregate[[#This Row],[Senior]]="YES", 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Download]]&lt;5,"Less Than 5 GB",IF(Aggregate[[#This Row],[Avg Monthly GB Download]]&lt;10,"Between 5 and 10 GB", "10 or more GB"))</f>
        <v>10 or more GB</v>
      </c>
    </row>
    <row r="6166" spans="1:23" x14ac:dyDescent="0.2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tr">
        <f>IF(Aggregate[[#This Row],[Under 30]]="YES","Under 30",IF(Aggregate[[#This Row],[Senior]]="YES", "Senior","Other"))</f>
        <v>Senior</v>
      </c>
      <c r="K6166" t="s">
        <v>21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Download]]&lt;5,"Less Than 5 GB",IF(Aggregate[[#This Row],[Avg Monthly GB Download]]&lt;10,"Between 5 and 10 GB", "10 or more GB"))</f>
        <v>Between 5 and 10 GB</v>
      </c>
    </row>
    <row r="6167" spans="1:23" x14ac:dyDescent="0.2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J6167" t="str">
        <f>IF(Aggregate[[#This Row],[Under 30]]="YES","Under 30",IF(Aggregate[[#This Row],[Senior]]="YES", 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Download]]&lt;5,"Less Than 5 GB",IF(Aggregate[[#This Row],[Avg Monthly GB Download]]&lt;10,"Between 5 and 10 GB", "10 or more GB"))</f>
        <v>Less Than 5 GB</v>
      </c>
    </row>
    <row r="6168" spans="1:23" x14ac:dyDescent="0.2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J6168" t="str">
        <f>IF(Aggregate[[#This Row],[Under 30]]="YES","Under 30",IF(Aggregate[[#This Row],[Senior]]="YES", 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Download]]&lt;5,"Less Than 5 GB",IF(Aggregate[[#This Row],[Avg Monthly GB Download]]&lt;10,"Between 5 and 10 GB", "10 or more GB"))</f>
        <v>Between 5 and 10 GB</v>
      </c>
    </row>
    <row r="6169" spans="1:23" x14ac:dyDescent="0.2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J6169" t="str">
        <f>IF(Aggregate[[#This Row],[Under 30]]="YES","Under 30",IF(Aggregate[[#This Row],[Senior]]="YES", 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Download]]&lt;5,"Less Than 5 GB",IF(Aggregate[[#This Row],[Avg Monthly GB Download]]&lt;10,"Between 5 and 10 GB", "10 or more GB"))</f>
        <v>10 or more GB</v>
      </c>
    </row>
    <row r="6170" spans="1:23" x14ac:dyDescent="0.2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J6170" t="str">
        <f>IF(Aggregate[[#This Row],[Under 30]]="YES","Under 30",IF(Aggregate[[#This Row],[Senior]]="YES", 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Download]]&lt;5,"Less Than 5 GB",IF(Aggregate[[#This Row],[Avg Monthly GB Download]]&lt;10,"Between 5 and 10 GB", "10 or more GB"))</f>
        <v>10 or more GB</v>
      </c>
    </row>
    <row r="6171" spans="1:23" x14ac:dyDescent="0.2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tr">
        <f>IF(Aggregate[[#This Row],[Under 30]]="YES","Under 30",IF(Aggregate[[#This Row],[Senior]]="YES", "Senior","Other"))</f>
        <v>Senior</v>
      </c>
      <c r="K6171" t="s">
        <v>21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Download]]&lt;5,"Less Than 5 GB",IF(Aggregate[[#This Row],[Avg Monthly GB Download]]&lt;10,"Between 5 and 10 GB", "10 or more GB"))</f>
        <v>10 or more GB</v>
      </c>
    </row>
    <row r="6172" spans="1:23" x14ac:dyDescent="0.2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J6172" t="str">
        <f>IF(Aggregate[[#This Row],[Under 30]]="YES","Under 30",IF(Aggregate[[#This Row],[Senior]]="YES", 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Download]]&lt;5,"Less Than 5 GB",IF(Aggregate[[#This Row],[Avg Monthly GB Download]]&lt;10,"Between 5 and 10 GB", "10 or more GB"))</f>
        <v>10 or more GB</v>
      </c>
    </row>
    <row r="6173" spans="1:23" x14ac:dyDescent="0.2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J6173" t="str">
        <f>IF(Aggregate[[#This Row],[Under 30]]="YES","Under 30",IF(Aggregate[[#This Row],[Senior]]="YES", 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Download]]&lt;5,"Less Than 5 GB",IF(Aggregate[[#This Row],[Avg Monthly GB Download]]&lt;10,"Between 5 and 10 GB", "10 or more GB"))</f>
        <v>10 or more GB</v>
      </c>
    </row>
    <row r="6174" spans="1:23" x14ac:dyDescent="0.2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tr">
        <f>IF(Aggregate[[#This Row],[Under 30]]="YES","Under 30",IF(Aggregate[[#This Row],[Senior]]="YES", "Senior","Other"))</f>
        <v>Senior</v>
      </c>
      <c r="K6174" t="s">
        <v>21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Download]]&lt;5,"Less Than 5 GB",IF(Aggregate[[#This Row],[Avg Monthly GB Download]]&lt;10,"Between 5 and 10 GB", "10 or more GB"))</f>
        <v>Less Than 5 GB</v>
      </c>
    </row>
    <row r="6175" spans="1:23" x14ac:dyDescent="0.2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J6175" t="str">
        <f>IF(Aggregate[[#This Row],[Under 30]]="YES","Under 30",IF(Aggregate[[#This Row],[Senior]]="YES", 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Download]]&lt;5,"Less Than 5 GB",IF(Aggregate[[#This Row],[Avg Monthly GB Download]]&lt;10,"Between 5 and 10 GB", "10 or more GB"))</f>
        <v>10 or more GB</v>
      </c>
    </row>
    <row r="6176" spans="1:23" x14ac:dyDescent="0.2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J6176" t="str">
        <f>IF(Aggregate[[#This Row],[Under 30]]="YES","Under 30",IF(Aggregate[[#This Row],[Senior]]="YES", 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Download]]&lt;5,"Less Than 5 GB",IF(Aggregate[[#This Row],[Avg Monthly GB Download]]&lt;10,"Between 5 and 10 GB", "10 or more GB"))</f>
        <v>Between 5 and 10 GB</v>
      </c>
    </row>
    <row r="6177" spans="1:23" x14ac:dyDescent="0.2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J6177" t="str">
        <f>IF(Aggregate[[#This Row],[Under 30]]="YES","Under 30",IF(Aggregate[[#This Row],[Senior]]="YES", 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Download]]&lt;5,"Less Than 5 GB",IF(Aggregate[[#This Row],[Avg Monthly GB Download]]&lt;10,"Between 5 and 10 GB", "10 or more GB"))</f>
        <v>10 or more GB</v>
      </c>
    </row>
    <row r="6178" spans="1:23" x14ac:dyDescent="0.2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tr">
        <f>IF(Aggregate[[#This Row],[Under 30]]="YES","Under 30",IF(Aggregate[[#This Row],[Senior]]="YES", "Senior","Other"))</f>
        <v>Senior</v>
      </c>
      <c r="K6178" t="s">
        <v>21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Download]]&lt;5,"Less Than 5 GB",IF(Aggregate[[#This Row],[Avg Monthly GB Download]]&lt;10,"Between 5 and 10 GB", "10 or more GB"))</f>
        <v>Less Than 5 GB</v>
      </c>
    </row>
    <row r="6179" spans="1:23" x14ac:dyDescent="0.2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tr">
        <f>IF(Aggregate[[#This Row],[Under 30]]="YES","Under 30",IF(Aggregate[[#This Row],[Senior]]="YES", "Senior","Other"))</f>
        <v>Senior</v>
      </c>
      <c r="K6179" t="s">
        <v>21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Download]]&lt;5,"Less Than 5 GB",IF(Aggregate[[#This Row],[Avg Monthly GB Download]]&lt;10,"Between 5 and 10 GB", "10 or more GB"))</f>
        <v>Between 5 and 10 GB</v>
      </c>
    </row>
    <row r="6180" spans="1:23" x14ac:dyDescent="0.2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J6180" t="str">
        <f>IF(Aggregate[[#This Row],[Under 30]]="YES","Under 30",IF(Aggregate[[#This Row],[Senior]]="YES", 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Download]]&lt;5,"Less Than 5 GB",IF(Aggregate[[#This Row],[Avg Monthly GB Download]]&lt;10,"Between 5 and 10 GB", "10 or more GB"))</f>
        <v>10 or more GB</v>
      </c>
    </row>
    <row r="6181" spans="1:23" x14ac:dyDescent="0.2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J6181" t="str">
        <f>IF(Aggregate[[#This Row],[Under 30]]="YES","Under 30",IF(Aggregate[[#This Row],[Senior]]="YES", 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Download]]&lt;5,"Less Than 5 GB",IF(Aggregate[[#This Row],[Avg Monthly GB Download]]&lt;10,"Between 5 and 10 GB", "10 or more GB"))</f>
        <v>Between 5 and 10 GB</v>
      </c>
    </row>
    <row r="6182" spans="1:23" x14ac:dyDescent="0.2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J6182" t="str">
        <f>IF(Aggregate[[#This Row],[Under 30]]="YES","Under 30",IF(Aggregate[[#This Row],[Senior]]="YES", 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Download]]&lt;5,"Less Than 5 GB",IF(Aggregate[[#This Row],[Avg Monthly GB Download]]&lt;10,"Between 5 and 10 GB", "10 or more GB"))</f>
        <v>10 or more GB</v>
      </c>
    </row>
    <row r="6183" spans="1:23" x14ac:dyDescent="0.2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J6183" t="str">
        <f>IF(Aggregate[[#This Row],[Under 30]]="YES","Under 30",IF(Aggregate[[#This Row],[Senior]]="YES", 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Download]]&lt;5,"Less Than 5 GB",IF(Aggregate[[#This Row],[Avg Monthly GB Download]]&lt;10,"Between 5 and 10 GB", "10 or more GB"))</f>
        <v>Less Than 5 GB</v>
      </c>
    </row>
    <row r="6184" spans="1:23" x14ac:dyDescent="0.2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J6184" t="str">
        <f>IF(Aggregate[[#This Row],[Under 30]]="YES","Under 30",IF(Aggregate[[#This Row],[Senior]]="YES", 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Download]]&lt;5,"Less Than 5 GB",IF(Aggregate[[#This Row],[Avg Monthly GB Download]]&lt;10,"Between 5 and 10 GB", "10 or more GB"))</f>
        <v>10 or more GB</v>
      </c>
    </row>
    <row r="6185" spans="1:23" x14ac:dyDescent="0.2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tr">
        <f>IF(Aggregate[[#This Row],[Under 30]]="YES","Under 30",IF(Aggregate[[#This Row],[Senior]]="YES", "Senior","Other"))</f>
        <v>Senior</v>
      </c>
      <c r="K6185" t="s">
        <v>21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Download]]&lt;5,"Less Than 5 GB",IF(Aggregate[[#This Row],[Avg Monthly GB Download]]&lt;10,"Between 5 and 10 GB", "10 or more GB"))</f>
        <v>10 or more GB</v>
      </c>
    </row>
    <row r="6186" spans="1:23" x14ac:dyDescent="0.2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J6186" t="str">
        <f>IF(Aggregate[[#This Row],[Under 30]]="YES","Under 30",IF(Aggregate[[#This Row],[Senior]]="YES", 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Download]]&lt;5,"Less Than 5 GB",IF(Aggregate[[#This Row],[Avg Monthly GB Download]]&lt;10,"Between 5 and 10 GB", "10 or more GB"))</f>
        <v>Between 5 and 10 GB</v>
      </c>
    </row>
    <row r="6187" spans="1:23" x14ac:dyDescent="0.2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J6187" t="str">
        <f>IF(Aggregate[[#This Row],[Under 30]]="YES","Under 30",IF(Aggregate[[#This Row],[Senior]]="YES", 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Download]]&lt;5,"Less Than 5 GB",IF(Aggregate[[#This Row],[Avg Monthly GB Download]]&lt;10,"Between 5 and 10 GB", "10 or more GB"))</f>
        <v>10 or more GB</v>
      </c>
    </row>
    <row r="6188" spans="1:23" x14ac:dyDescent="0.2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tr">
        <f>IF(Aggregate[[#This Row],[Under 30]]="YES","Under 30",IF(Aggregate[[#This Row],[Senior]]="YES", "Senior","Other"))</f>
        <v>Senior</v>
      </c>
      <c r="K6188" t="s">
        <v>21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Download]]&lt;5,"Less Than 5 GB",IF(Aggregate[[#This Row],[Avg Monthly GB Download]]&lt;10,"Between 5 and 10 GB", "10 or more GB"))</f>
        <v>Less Than 5 GB</v>
      </c>
    </row>
    <row r="6189" spans="1:23" x14ac:dyDescent="0.2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J6189" t="str">
        <f>IF(Aggregate[[#This Row],[Under 30]]="YES","Under 30",IF(Aggregate[[#This Row],[Senior]]="YES", 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Download]]&lt;5,"Less Than 5 GB",IF(Aggregate[[#This Row],[Avg Monthly GB Download]]&lt;10,"Between 5 and 10 GB", "10 or more GB"))</f>
        <v>Less Than 5 GB</v>
      </c>
    </row>
    <row r="6190" spans="1:23" x14ac:dyDescent="0.2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tr">
        <f>IF(Aggregate[[#This Row],[Under 30]]="YES","Under 30",IF(Aggregate[[#This Row],[Senior]]="YES", "Senior","Other"))</f>
        <v>Senior</v>
      </c>
      <c r="K6190" t="s">
        <v>21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Download]]&lt;5,"Less Than 5 GB",IF(Aggregate[[#This Row],[Avg Monthly GB Download]]&lt;10,"Between 5 and 10 GB", "10 or more GB"))</f>
        <v>Between 5 and 10 GB</v>
      </c>
    </row>
    <row r="6191" spans="1:23" x14ac:dyDescent="0.2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J6191" t="str">
        <f>IF(Aggregate[[#This Row],[Under 30]]="YES","Under 30",IF(Aggregate[[#This Row],[Senior]]="YES", 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Download]]&lt;5,"Less Than 5 GB",IF(Aggregate[[#This Row],[Avg Monthly GB Download]]&lt;10,"Between 5 and 10 GB", "10 or more GB"))</f>
        <v>10 or more GB</v>
      </c>
    </row>
    <row r="6192" spans="1:23" x14ac:dyDescent="0.2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J6192" t="str">
        <f>IF(Aggregate[[#This Row],[Under 30]]="YES","Under 30",IF(Aggregate[[#This Row],[Senior]]="YES", 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Download]]&lt;5,"Less Than 5 GB",IF(Aggregate[[#This Row],[Avg Monthly GB Download]]&lt;10,"Between 5 and 10 GB", "10 or more GB"))</f>
        <v>10 or more GB</v>
      </c>
    </row>
    <row r="6193" spans="1:23" x14ac:dyDescent="0.2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J6193" t="str">
        <f>IF(Aggregate[[#This Row],[Under 30]]="YES","Under 30",IF(Aggregate[[#This Row],[Senior]]="YES", 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Download]]&lt;5,"Less Than 5 GB",IF(Aggregate[[#This Row],[Avg Monthly GB Download]]&lt;10,"Between 5 and 10 GB", "10 or more GB"))</f>
        <v>Between 5 and 10 GB</v>
      </c>
    </row>
    <row r="6194" spans="1:23" x14ac:dyDescent="0.2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J6194" t="str">
        <f>IF(Aggregate[[#This Row],[Under 30]]="YES","Under 30",IF(Aggregate[[#This Row],[Senior]]="YES", 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Download]]&lt;5,"Less Than 5 GB",IF(Aggregate[[#This Row],[Avg Monthly GB Download]]&lt;10,"Between 5 and 10 GB", "10 or more GB"))</f>
        <v>Between 5 and 10 GB</v>
      </c>
    </row>
    <row r="6195" spans="1:23" x14ac:dyDescent="0.2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J6195" t="str">
        <f>IF(Aggregate[[#This Row],[Under 30]]="YES","Under 30",IF(Aggregate[[#This Row],[Senior]]="YES", 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Download]]&lt;5,"Less Than 5 GB",IF(Aggregate[[#This Row],[Avg Monthly GB Download]]&lt;10,"Between 5 and 10 GB", "10 or more GB"))</f>
        <v>10 or more GB</v>
      </c>
    </row>
    <row r="6196" spans="1:23" x14ac:dyDescent="0.2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J6196" t="str">
        <f>IF(Aggregate[[#This Row],[Under 30]]="YES","Under 30",IF(Aggregate[[#This Row],[Senior]]="YES", 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Download]]&lt;5,"Less Than 5 GB",IF(Aggregate[[#This Row],[Avg Monthly GB Download]]&lt;10,"Between 5 and 10 GB", "10 or more GB"))</f>
        <v>10 or more GB</v>
      </c>
    </row>
    <row r="6197" spans="1:23" x14ac:dyDescent="0.2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J6197" t="str">
        <f>IF(Aggregate[[#This Row],[Under 30]]="YES","Under 30",IF(Aggregate[[#This Row],[Senior]]="YES", 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Download]]&lt;5,"Less Than 5 GB",IF(Aggregate[[#This Row],[Avg Monthly GB Download]]&lt;10,"Between 5 and 10 GB", "10 or more GB"))</f>
        <v>Between 5 and 10 GB</v>
      </c>
    </row>
    <row r="6198" spans="1:23" x14ac:dyDescent="0.2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tr">
        <f>IF(Aggregate[[#This Row],[Under 30]]="YES","Under 30",IF(Aggregate[[#This Row],[Senior]]="YES", "Senior","Other"))</f>
        <v>Senior</v>
      </c>
      <c r="K6198" t="s">
        <v>21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Download]]&lt;5,"Less Than 5 GB",IF(Aggregate[[#This Row],[Avg Monthly GB Download]]&lt;10,"Between 5 and 10 GB", "10 or more GB"))</f>
        <v>Between 5 and 10 GB</v>
      </c>
    </row>
    <row r="6199" spans="1:23" x14ac:dyDescent="0.2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J6199" t="str">
        <f>IF(Aggregate[[#This Row],[Under 30]]="YES","Under 30",IF(Aggregate[[#This Row],[Senior]]="YES", 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Download]]&lt;5,"Less Than 5 GB",IF(Aggregate[[#This Row],[Avg Monthly GB Download]]&lt;10,"Between 5 and 10 GB", "10 or more GB"))</f>
        <v>Between 5 and 10 GB</v>
      </c>
    </row>
    <row r="6200" spans="1:23" x14ac:dyDescent="0.2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J6200" t="str">
        <f>IF(Aggregate[[#This Row],[Under 30]]="YES","Under 30",IF(Aggregate[[#This Row],[Senior]]="YES", 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Download]]&lt;5,"Less Than 5 GB",IF(Aggregate[[#This Row],[Avg Monthly GB Download]]&lt;10,"Between 5 and 10 GB", "10 or more GB"))</f>
        <v>10 or more GB</v>
      </c>
    </row>
    <row r="6201" spans="1:23" x14ac:dyDescent="0.2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J6201" t="str">
        <f>IF(Aggregate[[#This Row],[Under 30]]="YES","Under 30",IF(Aggregate[[#This Row],[Senior]]="YES", 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Download]]&lt;5,"Less Than 5 GB",IF(Aggregate[[#This Row],[Avg Monthly GB Download]]&lt;10,"Between 5 and 10 GB", "10 or more GB"))</f>
        <v>Less Than 5 GB</v>
      </c>
    </row>
    <row r="6202" spans="1:23" x14ac:dyDescent="0.2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J6202" t="str">
        <f>IF(Aggregate[[#This Row],[Under 30]]="YES","Under 30",IF(Aggregate[[#This Row],[Senior]]="YES", 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Download]]&lt;5,"Less Than 5 GB",IF(Aggregate[[#This Row],[Avg Monthly GB Download]]&lt;10,"Between 5 and 10 GB", "10 or more GB"))</f>
        <v>10 or more GB</v>
      </c>
    </row>
    <row r="6203" spans="1:23" x14ac:dyDescent="0.2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J6203" t="str">
        <f>IF(Aggregate[[#This Row],[Under 30]]="YES","Under 30",IF(Aggregate[[#This Row],[Senior]]="YES", 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Download]]&lt;5,"Less Than 5 GB",IF(Aggregate[[#This Row],[Avg Monthly GB Download]]&lt;10,"Between 5 and 10 GB", "10 or more GB"))</f>
        <v>10 or more GB</v>
      </c>
    </row>
    <row r="6204" spans="1:23" x14ac:dyDescent="0.2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tr">
        <f>IF(Aggregate[[#This Row],[Under 30]]="YES","Under 30",IF(Aggregate[[#This Row],[Senior]]="YES", "Senior","Other"))</f>
        <v>Senior</v>
      </c>
      <c r="K6204" t="s">
        <v>21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Download]]&lt;5,"Less Than 5 GB",IF(Aggregate[[#This Row],[Avg Monthly GB Download]]&lt;10,"Between 5 and 10 GB", "10 or more GB"))</f>
        <v>Less Than 5 GB</v>
      </c>
    </row>
    <row r="6205" spans="1:23" x14ac:dyDescent="0.2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J6205" t="str">
        <f>IF(Aggregate[[#This Row],[Under 30]]="YES","Under 30",IF(Aggregate[[#This Row],[Senior]]="YES", 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Download]]&lt;5,"Less Than 5 GB",IF(Aggregate[[#This Row],[Avg Monthly GB Download]]&lt;10,"Between 5 and 10 GB", "10 or more GB"))</f>
        <v>Less Than 5 GB</v>
      </c>
    </row>
    <row r="6206" spans="1:23" x14ac:dyDescent="0.2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J6206" t="str">
        <f>IF(Aggregate[[#This Row],[Under 30]]="YES","Under 30",IF(Aggregate[[#This Row],[Senior]]="YES", 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Download]]&lt;5,"Less Than 5 GB",IF(Aggregate[[#This Row],[Avg Monthly GB Download]]&lt;10,"Between 5 and 10 GB", "10 or more GB"))</f>
        <v>10 or more GB</v>
      </c>
    </row>
    <row r="6207" spans="1:23" x14ac:dyDescent="0.2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J6207" t="str">
        <f>IF(Aggregate[[#This Row],[Under 30]]="YES","Under 30",IF(Aggregate[[#This Row],[Senior]]="YES", 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Download]]&lt;5,"Less Than 5 GB",IF(Aggregate[[#This Row],[Avg Monthly GB Download]]&lt;10,"Between 5 and 10 GB", "10 or more GB"))</f>
        <v>Less Than 5 GB</v>
      </c>
    </row>
    <row r="6208" spans="1:23" x14ac:dyDescent="0.2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J6208" t="str">
        <f>IF(Aggregate[[#This Row],[Under 30]]="YES","Under 30",IF(Aggregate[[#This Row],[Senior]]="YES", 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Download]]&lt;5,"Less Than 5 GB",IF(Aggregate[[#This Row],[Avg Monthly GB Download]]&lt;10,"Between 5 and 10 GB", "10 or more GB"))</f>
        <v>Less Than 5 GB</v>
      </c>
    </row>
    <row r="6209" spans="1:23" x14ac:dyDescent="0.2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J6209" t="str">
        <f>IF(Aggregate[[#This Row],[Under 30]]="YES","Under 30",IF(Aggregate[[#This Row],[Senior]]="YES", 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Download]]&lt;5,"Less Than 5 GB",IF(Aggregate[[#This Row],[Avg Monthly GB Download]]&lt;10,"Between 5 and 10 GB", "10 or more GB"))</f>
        <v>Less Than 5 GB</v>
      </c>
    </row>
    <row r="6210" spans="1:23" x14ac:dyDescent="0.2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J6210" t="str">
        <f>IF(Aggregate[[#This Row],[Under 30]]="YES","Under 30",IF(Aggregate[[#This Row],[Senior]]="YES", 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Download]]&lt;5,"Less Than 5 GB",IF(Aggregate[[#This Row],[Avg Monthly GB Download]]&lt;10,"Between 5 and 10 GB", "10 or more GB"))</f>
        <v>Less Than 5 GB</v>
      </c>
    </row>
    <row r="6211" spans="1:23" x14ac:dyDescent="0.2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J6211" t="str">
        <f>IF(Aggregate[[#This Row],[Under 30]]="YES","Under 30",IF(Aggregate[[#This Row],[Senior]]="YES", 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Download]]&lt;5,"Less Than 5 GB",IF(Aggregate[[#This Row],[Avg Monthly GB Download]]&lt;10,"Between 5 and 10 GB", "10 or more GB"))</f>
        <v>10 or more GB</v>
      </c>
    </row>
    <row r="6212" spans="1:23" x14ac:dyDescent="0.2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J6212" t="str">
        <f>IF(Aggregate[[#This Row],[Under 30]]="YES","Under 30",IF(Aggregate[[#This Row],[Senior]]="YES", 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Download]]&lt;5,"Less Than 5 GB",IF(Aggregate[[#This Row],[Avg Monthly GB Download]]&lt;10,"Between 5 and 10 GB", "10 or more GB"))</f>
        <v>Less Than 5 GB</v>
      </c>
    </row>
    <row r="6213" spans="1:23" x14ac:dyDescent="0.2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J6213" t="str">
        <f>IF(Aggregate[[#This Row],[Under 30]]="YES","Under 30",IF(Aggregate[[#This Row],[Senior]]="YES", 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Download]]&lt;5,"Less Than 5 GB",IF(Aggregate[[#This Row],[Avg Monthly GB Download]]&lt;10,"Between 5 and 10 GB", "10 or more GB"))</f>
        <v>10 or more GB</v>
      </c>
    </row>
    <row r="6214" spans="1:23" x14ac:dyDescent="0.2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tr">
        <f>IF(Aggregate[[#This Row],[Under 30]]="YES","Under 30",IF(Aggregate[[#This Row],[Senior]]="YES", "Senior","Other"))</f>
        <v>Senior</v>
      </c>
      <c r="K6214" t="s">
        <v>21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Download]]&lt;5,"Less Than 5 GB",IF(Aggregate[[#This Row],[Avg Monthly GB Download]]&lt;10,"Between 5 and 10 GB", "10 or more GB"))</f>
        <v>Between 5 and 10 GB</v>
      </c>
    </row>
    <row r="6215" spans="1:23" x14ac:dyDescent="0.2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J6215" t="str">
        <f>IF(Aggregate[[#This Row],[Under 30]]="YES","Under 30",IF(Aggregate[[#This Row],[Senior]]="YES", 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Download]]&lt;5,"Less Than 5 GB",IF(Aggregate[[#This Row],[Avg Monthly GB Download]]&lt;10,"Between 5 and 10 GB", "10 or more GB"))</f>
        <v>Less Than 5 GB</v>
      </c>
    </row>
    <row r="6216" spans="1:23" x14ac:dyDescent="0.2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J6216" t="str">
        <f>IF(Aggregate[[#This Row],[Under 30]]="YES","Under 30",IF(Aggregate[[#This Row],[Senior]]="YES", 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Download]]&lt;5,"Less Than 5 GB",IF(Aggregate[[#This Row],[Avg Monthly GB Download]]&lt;10,"Between 5 and 10 GB", "10 or more GB"))</f>
        <v>Between 5 and 10 GB</v>
      </c>
    </row>
    <row r="6217" spans="1:23" x14ac:dyDescent="0.2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J6217" t="str">
        <f>IF(Aggregate[[#This Row],[Under 30]]="YES","Under 30",IF(Aggregate[[#This Row],[Senior]]="YES", 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Download]]&lt;5,"Less Than 5 GB",IF(Aggregate[[#This Row],[Avg Monthly GB Download]]&lt;10,"Between 5 and 10 GB", "10 or more GB"))</f>
        <v>Between 5 and 10 GB</v>
      </c>
    </row>
    <row r="6218" spans="1:23" x14ac:dyDescent="0.2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J6218" t="str">
        <f>IF(Aggregate[[#This Row],[Under 30]]="YES","Under 30",IF(Aggregate[[#This Row],[Senior]]="YES", 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Download]]&lt;5,"Less Than 5 GB",IF(Aggregate[[#This Row],[Avg Monthly GB Download]]&lt;10,"Between 5 and 10 GB", "10 or more GB"))</f>
        <v>10 or more GB</v>
      </c>
    </row>
    <row r="6219" spans="1:23" x14ac:dyDescent="0.2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J6219" t="str">
        <f>IF(Aggregate[[#This Row],[Under 30]]="YES","Under 30",IF(Aggregate[[#This Row],[Senior]]="YES", 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Download]]&lt;5,"Less Than 5 GB",IF(Aggregate[[#This Row],[Avg Monthly GB Download]]&lt;10,"Between 5 and 10 GB", "10 or more GB"))</f>
        <v>Between 5 and 10 GB</v>
      </c>
    </row>
    <row r="6220" spans="1:23" x14ac:dyDescent="0.2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J6220" t="str">
        <f>IF(Aggregate[[#This Row],[Under 30]]="YES","Under 30",IF(Aggregate[[#This Row],[Senior]]="YES", 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Download]]&lt;5,"Less Than 5 GB",IF(Aggregate[[#This Row],[Avg Monthly GB Download]]&lt;10,"Between 5 and 10 GB", "10 or more GB"))</f>
        <v>Between 5 and 10 GB</v>
      </c>
    </row>
    <row r="6221" spans="1:23" x14ac:dyDescent="0.2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J6221" t="str">
        <f>IF(Aggregate[[#This Row],[Under 30]]="YES","Under 30",IF(Aggregate[[#This Row],[Senior]]="YES", 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Download]]&lt;5,"Less Than 5 GB",IF(Aggregate[[#This Row],[Avg Monthly GB Download]]&lt;10,"Between 5 and 10 GB", "10 or more GB"))</f>
        <v>10 or more GB</v>
      </c>
    </row>
    <row r="6222" spans="1:23" x14ac:dyDescent="0.2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J6222" t="str">
        <f>IF(Aggregate[[#This Row],[Under 30]]="YES","Under 30",IF(Aggregate[[#This Row],[Senior]]="YES", 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Download]]&lt;5,"Less Than 5 GB",IF(Aggregate[[#This Row],[Avg Monthly GB Download]]&lt;10,"Between 5 and 10 GB", "10 or more GB"))</f>
        <v>Less Than 5 GB</v>
      </c>
    </row>
    <row r="6223" spans="1:23" x14ac:dyDescent="0.2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J6223" t="str">
        <f>IF(Aggregate[[#This Row],[Under 30]]="YES","Under 30",IF(Aggregate[[#This Row],[Senior]]="YES", 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Download]]&lt;5,"Less Than 5 GB",IF(Aggregate[[#This Row],[Avg Monthly GB Download]]&lt;10,"Between 5 and 10 GB", "10 or more GB"))</f>
        <v>10 or more GB</v>
      </c>
    </row>
    <row r="6224" spans="1:23" x14ac:dyDescent="0.2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J6224" t="str">
        <f>IF(Aggregate[[#This Row],[Under 30]]="YES","Under 30",IF(Aggregate[[#This Row],[Senior]]="YES", 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Download]]&lt;5,"Less Than 5 GB",IF(Aggregate[[#This Row],[Avg Monthly GB Download]]&lt;10,"Between 5 and 10 GB", "10 or more GB"))</f>
        <v>10 or more GB</v>
      </c>
    </row>
    <row r="6225" spans="1:23" x14ac:dyDescent="0.2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J6225" t="str">
        <f>IF(Aggregate[[#This Row],[Under 30]]="YES","Under 30",IF(Aggregate[[#This Row],[Senior]]="YES", 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Download]]&lt;5,"Less Than 5 GB",IF(Aggregate[[#This Row],[Avg Monthly GB Download]]&lt;10,"Between 5 and 10 GB", "10 or more GB"))</f>
        <v>Between 5 and 10 GB</v>
      </c>
    </row>
    <row r="6226" spans="1:23" x14ac:dyDescent="0.2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J6226" t="str">
        <f>IF(Aggregate[[#This Row],[Under 30]]="YES","Under 30",IF(Aggregate[[#This Row],[Senior]]="YES", 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Download]]&lt;5,"Less Than 5 GB",IF(Aggregate[[#This Row],[Avg Monthly GB Download]]&lt;10,"Between 5 and 10 GB", "10 or more GB"))</f>
        <v>10 or more GB</v>
      </c>
    </row>
    <row r="6227" spans="1:23" x14ac:dyDescent="0.2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J6227" t="str">
        <f>IF(Aggregate[[#This Row],[Under 30]]="YES","Under 30",IF(Aggregate[[#This Row],[Senior]]="YES", 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Download]]&lt;5,"Less Than 5 GB",IF(Aggregate[[#This Row],[Avg Monthly GB Download]]&lt;10,"Between 5 and 10 GB", "10 or more GB"))</f>
        <v>Less Than 5 GB</v>
      </c>
    </row>
    <row r="6228" spans="1:23" x14ac:dyDescent="0.2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J6228" t="str">
        <f>IF(Aggregate[[#This Row],[Under 30]]="YES","Under 30",IF(Aggregate[[#This Row],[Senior]]="YES", 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Download]]&lt;5,"Less Than 5 GB",IF(Aggregate[[#This Row],[Avg Monthly GB Download]]&lt;10,"Between 5 and 10 GB", "10 or more GB"))</f>
        <v>Less Than 5 GB</v>
      </c>
    </row>
    <row r="6229" spans="1:23" x14ac:dyDescent="0.2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J6229" t="str">
        <f>IF(Aggregate[[#This Row],[Under 30]]="YES","Under 30",IF(Aggregate[[#This Row],[Senior]]="YES", 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Download]]&lt;5,"Less Than 5 GB",IF(Aggregate[[#This Row],[Avg Monthly GB Download]]&lt;10,"Between 5 and 10 GB", "10 or more GB"))</f>
        <v>Less Than 5 GB</v>
      </c>
    </row>
    <row r="6230" spans="1:23" x14ac:dyDescent="0.2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J6230" t="str">
        <f>IF(Aggregate[[#This Row],[Under 30]]="YES","Under 30",IF(Aggregate[[#This Row],[Senior]]="YES", 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Download]]&lt;5,"Less Than 5 GB",IF(Aggregate[[#This Row],[Avg Monthly GB Download]]&lt;10,"Between 5 and 10 GB", "10 or more GB"))</f>
        <v>Between 5 and 10 GB</v>
      </c>
    </row>
    <row r="6231" spans="1:23" x14ac:dyDescent="0.2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J6231" t="str">
        <f>IF(Aggregate[[#This Row],[Under 30]]="YES","Under 30",IF(Aggregate[[#This Row],[Senior]]="YES", 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Download]]&lt;5,"Less Than 5 GB",IF(Aggregate[[#This Row],[Avg Monthly GB Download]]&lt;10,"Between 5 and 10 GB", "10 or more GB"))</f>
        <v>Less Than 5 GB</v>
      </c>
    </row>
    <row r="6232" spans="1:23" x14ac:dyDescent="0.2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J6232" t="str">
        <f>IF(Aggregate[[#This Row],[Under 30]]="YES","Under 30",IF(Aggregate[[#This Row],[Senior]]="YES", 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Download]]&lt;5,"Less Than 5 GB",IF(Aggregate[[#This Row],[Avg Monthly GB Download]]&lt;10,"Between 5 and 10 GB", "10 or more GB"))</f>
        <v>Less Than 5 GB</v>
      </c>
    </row>
    <row r="6233" spans="1:23" x14ac:dyDescent="0.2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J6233" t="str">
        <f>IF(Aggregate[[#This Row],[Under 30]]="YES","Under 30",IF(Aggregate[[#This Row],[Senior]]="YES", 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Download]]&lt;5,"Less Than 5 GB",IF(Aggregate[[#This Row],[Avg Monthly GB Download]]&lt;10,"Between 5 and 10 GB", "10 or more GB"))</f>
        <v>Less Than 5 GB</v>
      </c>
    </row>
    <row r="6234" spans="1:23" x14ac:dyDescent="0.2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J6234" t="str">
        <f>IF(Aggregate[[#This Row],[Under 30]]="YES","Under 30",IF(Aggregate[[#This Row],[Senior]]="YES", 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Download]]&lt;5,"Less Than 5 GB",IF(Aggregate[[#This Row],[Avg Monthly GB Download]]&lt;10,"Between 5 and 10 GB", "10 or more GB"))</f>
        <v>10 or more GB</v>
      </c>
    </row>
    <row r="6235" spans="1:23" x14ac:dyDescent="0.2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J6235" t="str">
        <f>IF(Aggregate[[#This Row],[Under 30]]="YES","Under 30",IF(Aggregate[[#This Row],[Senior]]="YES", 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Download]]&lt;5,"Less Than 5 GB",IF(Aggregate[[#This Row],[Avg Monthly GB Download]]&lt;10,"Between 5 and 10 GB", "10 or more GB"))</f>
        <v>Between 5 and 10 GB</v>
      </c>
    </row>
    <row r="6236" spans="1:23" x14ac:dyDescent="0.2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tr">
        <f>IF(Aggregate[[#This Row],[Under 30]]="YES","Under 30",IF(Aggregate[[#This Row],[Senior]]="YES", "Senior","Other"))</f>
        <v>Senior</v>
      </c>
      <c r="K6236" t="s">
        <v>21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Download]]&lt;5,"Less Than 5 GB",IF(Aggregate[[#This Row],[Avg Monthly GB Download]]&lt;10,"Between 5 and 10 GB", "10 or more GB"))</f>
        <v>Between 5 and 10 GB</v>
      </c>
    </row>
    <row r="6237" spans="1:23" x14ac:dyDescent="0.2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tr">
        <f>IF(Aggregate[[#This Row],[Under 30]]="YES","Under 30",IF(Aggregate[[#This Row],[Senior]]="YES", "Senior","Other"))</f>
        <v>Senior</v>
      </c>
      <c r="K6237" t="s">
        <v>21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Download]]&lt;5,"Less Than 5 GB",IF(Aggregate[[#This Row],[Avg Monthly GB Download]]&lt;10,"Between 5 and 10 GB", "10 or more GB"))</f>
        <v>10 or more GB</v>
      </c>
    </row>
    <row r="6238" spans="1:23" x14ac:dyDescent="0.2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J6238" t="str">
        <f>IF(Aggregate[[#This Row],[Under 30]]="YES","Under 30",IF(Aggregate[[#This Row],[Senior]]="YES", 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Download]]&lt;5,"Less Than 5 GB",IF(Aggregate[[#This Row],[Avg Monthly GB Download]]&lt;10,"Between 5 and 10 GB", "10 or more GB"))</f>
        <v>Less Than 5 GB</v>
      </c>
    </row>
    <row r="6239" spans="1:23" x14ac:dyDescent="0.2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J6239" t="str">
        <f>IF(Aggregate[[#This Row],[Under 30]]="YES","Under 30",IF(Aggregate[[#This Row],[Senior]]="YES", 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Download]]&lt;5,"Less Than 5 GB",IF(Aggregate[[#This Row],[Avg Monthly GB Download]]&lt;10,"Between 5 and 10 GB", "10 or more GB"))</f>
        <v>Between 5 and 10 GB</v>
      </c>
    </row>
    <row r="6240" spans="1:23" x14ac:dyDescent="0.2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J6240" t="str">
        <f>IF(Aggregate[[#This Row],[Under 30]]="YES","Under 30",IF(Aggregate[[#This Row],[Senior]]="YES", 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Download]]&lt;5,"Less Than 5 GB",IF(Aggregate[[#This Row],[Avg Monthly GB Download]]&lt;10,"Between 5 and 10 GB", "10 or more GB"))</f>
        <v>Between 5 and 10 GB</v>
      </c>
    </row>
    <row r="6241" spans="1:23" x14ac:dyDescent="0.2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J6241" t="str">
        <f>IF(Aggregate[[#This Row],[Under 30]]="YES","Under 30",IF(Aggregate[[#This Row],[Senior]]="YES", 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Download]]&lt;5,"Less Than 5 GB",IF(Aggregate[[#This Row],[Avg Monthly GB Download]]&lt;10,"Between 5 and 10 GB", "10 or more GB"))</f>
        <v>Less Than 5 GB</v>
      </c>
    </row>
    <row r="6242" spans="1:23" x14ac:dyDescent="0.2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tr">
        <f>IF(Aggregate[[#This Row],[Under 30]]="YES","Under 30",IF(Aggregate[[#This Row],[Senior]]="YES", "Senior","Other"))</f>
        <v>Senior</v>
      </c>
      <c r="K6242" t="s">
        <v>21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Download]]&lt;5,"Less Than 5 GB",IF(Aggregate[[#This Row],[Avg Monthly GB Download]]&lt;10,"Between 5 and 10 GB", "10 or more GB"))</f>
        <v>Between 5 and 10 GB</v>
      </c>
    </row>
    <row r="6243" spans="1:23" x14ac:dyDescent="0.2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J6243" t="str">
        <f>IF(Aggregate[[#This Row],[Under 30]]="YES","Under 30",IF(Aggregate[[#This Row],[Senior]]="YES", 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Download]]&lt;5,"Less Than 5 GB",IF(Aggregate[[#This Row],[Avg Monthly GB Download]]&lt;10,"Between 5 and 10 GB", "10 or more GB"))</f>
        <v>10 or more GB</v>
      </c>
    </row>
    <row r="6244" spans="1:23" x14ac:dyDescent="0.2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J6244" t="str">
        <f>IF(Aggregate[[#This Row],[Under 30]]="YES","Under 30",IF(Aggregate[[#This Row],[Senior]]="YES", 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Download]]&lt;5,"Less Than 5 GB",IF(Aggregate[[#This Row],[Avg Monthly GB Download]]&lt;10,"Between 5 and 10 GB", "10 or more GB"))</f>
        <v>10 or more GB</v>
      </c>
    </row>
    <row r="6245" spans="1:23" x14ac:dyDescent="0.2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J6245" t="str">
        <f>IF(Aggregate[[#This Row],[Under 30]]="YES","Under 30",IF(Aggregate[[#This Row],[Senior]]="YES", 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Download]]&lt;5,"Less Than 5 GB",IF(Aggregate[[#This Row],[Avg Monthly GB Download]]&lt;10,"Between 5 and 10 GB", "10 or more GB"))</f>
        <v>Between 5 and 10 GB</v>
      </c>
    </row>
    <row r="6246" spans="1:23" x14ac:dyDescent="0.2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J6246" t="str">
        <f>IF(Aggregate[[#This Row],[Under 30]]="YES","Under 30",IF(Aggregate[[#This Row],[Senior]]="YES", 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Download]]&lt;5,"Less Than 5 GB",IF(Aggregate[[#This Row],[Avg Monthly GB Download]]&lt;10,"Between 5 and 10 GB", "10 or more GB"))</f>
        <v>Between 5 and 10 GB</v>
      </c>
    </row>
    <row r="6247" spans="1:23" x14ac:dyDescent="0.2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J6247" t="str">
        <f>IF(Aggregate[[#This Row],[Under 30]]="YES","Under 30",IF(Aggregate[[#This Row],[Senior]]="YES", 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Download]]&lt;5,"Less Than 5 GB",IF(Aggregate[[#This Row],[Avg Monthly GB Download]]&lt;10,"Between 5 and 10 GB", "10 or more GB"))</f>
        <v>Between 5 and 10 GB</v>
      </c>
    </row>
    <row r="6248" spans="1:23" x14ac:dyDescent="0.2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J6248" t="str">
        <f>IF(Aggregate[[#This Row],[Under 30]]="YES","Under 30",IF(Aggregate[[#This Row],[Senior]]="YES", 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Download]]&lt;5,"Less Than 5 GB",IF(Aggregate[[#This Row],[Avg Monthly GB Download]]&lt;10,"Between 5 and 10 GB", "10 or more GB"))</f>
        <v>10 or more GB</v>
      </c>
    </row>
    <row r="6249" spans="1:23" x14ac:dyDescent="0.2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J6249" t="str">
        <f>IF(Aggregate[[#This Row],[Under 30]]="YES","Under 30",IF(Aggregate[[#This Row],[Senior]]="YES", 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Download]]&lt;5,"Less Than 5 GB",IF(Aggregate[[#This Row],[Avg Monthly GB Download]]&lt;10,"Between 5 and 10 GB", "10 or more GB"))</f>
        <v>Less Than 5 GB</v>
      </c>
    </row>
    <row r="6250" spans="1:23" x14ac:dyDescent="0.2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J6250" t="str">
        <f>IF(Aggregate[[#This Row],[Under 30]]="YES","Under 30",IF(Aggregate[[#This Row],[Senior]]="YES", 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Download]]&lt;5,"Less Than 5 GB",IF(Aggregate[[#This Row],[Avg Monthly GB Download]]&lt;10,"Between 5 and 10 GB", "10 or more GB"))</f>
        <v>Less Than 5 GB</v>
      </c>
    </row>
    <row r="6251" spans="1:23" x14ac:dyDescent="0.2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tr">
        <f>IF(Aggregate[[#This Row],[Under 30]]="YES","Under 30",IF(Aggregate[[#This Row],[Senior]]="YES", "Senior","Other"))</f>
        <v>Senior</v>
      </c>
      <c r="K6251" t="s">
        <v>21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Download]]&lt;5,"Less Than 5 GB",IF(Aggregate[[#This Row],[Avg Monthly GB Download]]&lt;10,"Between 5 and 10 GB", "10 or more GB"))</f>
        <v>Between 5 and 10 GB</v>
      </c>
    </row>
    <row r="6252" spans="1:23" x14ac:dyDescent="0.2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J6252" t="str">
        <f>IF(Aggregate[[#This Row],[Under 30]]="YES","Under 30",IF(Aggregate[[#This Row],[Senior]]="YES", 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Download]]&lt;5,"Less Than 5 GB",IF(Aggregate[[#This Row],[Avg Monthly GB Download]]&lt;10,"Between 5 and 10 GB", "10 or more GB"))</f>
        <v>Between 5 and 10 GB</v>
      </c>
    </row>
    <row r="6253" spans="1:23" x14ac:dyDescent="0.2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tr">
        <f>IF(Aggregate[[#This Row],[Under 30]]="YES","Under 30",IF(Aggregate[[#This Row],[Senior]]="YES", "Senior","Other"))</f>
        <v>Senior</v>
      </c>
      <c r="K6253" t="s">
        <v>21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Download]]&lt;5,"Less Than 5 GB",IF(Aggregate[[#This Row],[Avg Monthly GB Download]]&lt;10,"Between 5 and 10 GB", "10 or more GB"))</f>
        <v>Less Than 5 GB</v>
      </c>
    </row>
    <row r="6254" spans="1:23" x14ac:dyDescent="0.2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J6254" t="str">
        <f>IF(Aggregate[[#This Row],[Under 30]]="YES","Under 30",IF(Aggregate[[#This Row],[Senior]]="YES", 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Download]]&lt;5,"Less Than 5 GB",IF(Aggregate[[#This Row],[Avg Monthly GB Download]]&lt;10,"Between 5 and 10 GB", "10 or more GB"))</f>
        <v>Between 5 and 10 GB</v>
      </c>
    </row>
    <row r="6255" spans="1:23" x14ac:dyDescent="0.2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J6255" t="str">
        <f>IF(Aggregate[[#This Row],[Under 30]]="YES","Under 30",IF(Aggregate[[#This Row],[Senior]]="YES", 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Download]]&lt;5,"Less Than 5 GB",IF(Aggregate[[#This Row],[Avg Monthly GB Download]]&lt;10,"Between 5 and 10 GB", "10 or more GB"))</f>
        <v>Between 5 and 10 GB</v>
      </c>
    </row>
    <row r="6256" spans="1:23" x14ac:dyDescent="0.2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J6256" t="str">
        <f>IF(Aggregate[[#This Row],[Under 30]]="YES","Under 30",IF(Aggregate[[#This Row],[Senior]]="YES", 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Download]]&lt;5,"Less Than 5 GB",IF(Aggregate[[#This Row],[Avg Monthly GB Download]]&lt;10,"Between 5 and 10 GB", "10 or more GB"))</f>
        <v>Between 5 and 10 GB</v>
      </c>
    </row>
    <row r="6257" spans="1:23" x14ac:dyDescent="0.2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J6257" t="str">
        <f>IF(Aggregate[[#This Row],[Under 30]]="YES","Under 30",IF(Aggregate[[#This Row],[Senior]]="YES", 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Download]]&lt;5,"Less Than 5 GB",IF(Aggregate[[#This Row],[Avg Monthly GB Download]]&lt;10,"Between 5 and 10 GB", "10 or more GB"))</f>
        <v>Less Than 5 GB</v>
      </c>
    </row>
    <row r="6258" spans="1:23" x14ac:dyDescent="0.2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J6258" t="str">
        <f>IF(Aggregate[[#This Row],[Under 30]]="YES","Under 30",IF(Aggregate[[#This Row],[Senior]]="YES", 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Download]]&lt;5,"Less Than 5 GB",IF(Aggregate[[#This Row],[Avg Monthly GB Download]]&lt;10,"Between 5 and 10 GB", "10 or more GB"))</f>
        <v>Between 5 and 10 GB</v>
      </c>
    </row>
    <row r="6259" spans="1:23" x14ac:dyDescent="0.2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tr">
        <f>IF(Aggregate[[#This Row],[Under 30]]="YES","Under 30",IF(Aggregate[[#This Row],[Senior]]="YES", "Senior","Other"))</f>
        <v>Senior</v>
      </c>
      <c r="K6259" t="s">
        <v>21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Download]]&lt;5,"Less Than 5 GB",IF(Aggregate[[#This Row],[Avg Monthly GB Download]]&lt;10,"Between 5 and 10 GB", "10 or more GB"))</f>
        <v>Less Than 5 GB</v>
      </c>
    </row>
    <row r="6260" spans="1:23" x14ac:dyDescent="0.2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J6260" t="str">
        <f>IF(Aggregate[[#This Row],[Under 30]]="YES","Under 30",IF(Aggregate[[#This Row],[Senior]]="YES", 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Download]]&lt;5,"Less Than 5 GB",IF(Aggregate[[#This Row],[Avg Monthly GB Download]]&lt;10,"Between 5 and 10 GB", "10 or more GB"))</f>
        <v>10 or more GB</v>
      </c>
    </row>
    <row r="6261" spans="1:23" x14ac:dyDescent="0.2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tr">
        <f>IF(Aggregate[[#This Row],[Under 30]]="YES","Under 30",IF(Aggregate[[#This Row],[Senior]]="YES", "Senior","Other"))</f>
        <v>Senior</v>
      </c>
      <c r="K6261" t="s">
        <v>21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Download]]&lt;5,"Less Than 5 GB",IF(Aggregate[[#This Row],[Avg Monthly GB Download]]&lt;10,"Between 5 and 10 GB", "10 or more GB"))</f>
        <v>Between 5 and 10 GB</v>
      </c>
    </row>
    <row r="6262" spans="1:23" x14ac:dyDescent="0.2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J6262" t="str">
        <f>IF(Aggregate[[#This Row],[Under 30]]="YES","Under 30",IF(Aggregate[[#This Row],[Senior]]="YES", 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Download]]&lt;5,"Less Than 5 GB",IF(Aggregate[[#This Row],[Avg Monthly GB Download]]&lt;10,"Between 5 and 10 GB", "10 or more GB"))</f>
        <v>10 or more GB</v>
      </c>
    </row>
    <row r="6263" spans="1:23" x14ac:dyDescent="0.2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J6263" t="str">
        <f>IF(Aggregate[[#This Row],[Under 30]]="YES","Under 30",IF(Aggregate[[#This Row],[Senior]]="YES", 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Download]]&lt;5,"Less Than 5 GB",IF(Aggregate[[#This Row],[Avg Monthly GB Download]]&lt;10,"Between 5 and 10 GB", "10 or more GB"))</f>
        <v>Between 5 and 10 GB</v>
      </c>
    </row>
    <row r="6264" spans="1:23" x14ac:dyDescent="0.2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J6264" t="str">
        <f>IF(Aggregate[[#This Row],[Under 30]]="YES","Under 30",IF(Aggregate[[#This Row],[Senior]]="YES", 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Download]]&lt;5,"Less Than 5 GB",IF(Aggregate[[#This Row],[Avg Monthly GB Download]]&lt;10,"Between 5 and 10 GB", "10 or more GB"))</f>
        <v>Between 5 and 10 GB</v>
      </c>
    </row>
    <row r="6265" spans="1:23" x14ac:dyDescent="0.2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J6265" t="str">
        <f>IF(Aggregate[[#This Row],[Under 30]]="YES","Under 30",IF(Aggregate[[#This Row],[Senior]]="YES", 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Download]]&lt;5,"Less Than 5 GB",IF(Aggregate[[#This Row],[Avg Monthly GB Download]]&lt;10,"Between 5 and 10 GB", "10 or more GB"))</f>
        <v>10 or more GB</v>
      </c>
    </row>
    <row r="6266" spans="1:23" x14ac:dyDescent="0.2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J6266" t="str">
        <f>IF(Aggregate[[#This Row],[Under 30]]="YES","Under 30",IF(Aggregate[[#This Row],[Senior]]="YES", 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Download]]&lt;5,"Less Than 5 GB",IF(Aggregate[[#This Row],[Avg Monthly GB Download]]&lt;10,"Between 5 and 10 GB", "10 or more GB"))</f>
        <v>10 or more GB</v>
      </c>
    </row>
    <row r="6267" spans="1:23" x14ac:dyDescent="0.2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J6267" t="str">
        <f>IF(Aggregate[[#This Row],[Under 30]]="YES","Under 30",IF(Aggregate[[#This Row],[Senior]]="YES", 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Download]]&lt;5,"Less Than 5 GB",IF(Aggregate[[#This Row],[Avg Monthly GB Download]]&lt;10,"Between 5 and 10 GB", "10 or more GB"))</f>
        <v>Less Than 5 GB</v>
      </c>
    </row>
    <row r="6268" spans="1:23" x14ac:dyDescent="0.2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J6268" t="str">
        <f>IF(Aggregate[[#This Row],[Under 30]]="YES","Under 30",IF(Aggregate[[#This Row],[Senior]]="YES", 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Download]]&lt;5,"Less Than 5 GB",IF(Aggregate[[#This Row],[Avg Monthly GB Download]]&lt;10,"Between 5 and 10 GB", "10 or more GB"))</f>
        <v>Less Than 5 GB</v>
      </c>
    </row>
    <row r="6269" spans="1:23" x14ac:dyDescent="0.2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tr">
        <f>IF(Aggregate[[#This Row],[Under 30]]="YES","Under 30",IF(Aggregate[[#This Row],[Senior]]="YES", "Senior","Other"))</f>
        <v>Senior</v>
      </c>
      <c r="K6269" t="s">
        <v>21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Download]]&lt;5,"Less Than 5 GB",IF(Aggregate[[#This Row],[Avg Monthly GB Download]]&lt;10,"Between 5 and 10 GB", "10 or more GB"))</f>
        <v>Less Than 5 GB</v>
      </c>
    </row>
    <row r="6270" spans="1:23" x14ac:dyDescent="0.2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J6270" t="str">
        <f>IF(Aggregate[[#This Row],[Under 30]]="YES","Under 30",IF(Aggregate[[#This Row],[Senior]]="YES", 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Download]]&lt;5,"Less Than 5 GB",IF(Aggregate[[#This Row],[Avg Monthly GB Download]]&lt;10,"Between 5 and 10 GB", "10 or more GB"))</f>
        <v>10 or more GB</v>
      </c>
    </row>
    <row r="6271" spans="1:23" x14ac:dyDescent="0.2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J6271" t="str">
        <f>IF(Aggregate[[#This Row],[Under 30]]="YES","Under 30",IF(Aggregate[[#This Row],[Senior]]="YES", 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Download]]&lt;5,"Less Than 5 GB",IF(Aggregate[[#This Row],[Avg Monthly GB Download]]&lt;10,"Between 5 and 10 GB", "10 or more GB"))</f>
        <v>10 or more GB</v>
      </c>
    </row>
    <row r="6272" spans="1:23" x14ac:dyDescent="0.2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J6272" t="str">
        <f>IF(Aggregate[[#This Row],[Under 30]]="YES","Under 30",IF(Aggregate[[#This Row],[Senior]]="YES", 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Download]]&lt;5,"Less Than 5 GB",IF(Aggregate[[#This Row],[Avg Monthly GB Download]]&lt;10,"Between 5 and 10 GB", "10 or more GB"))</f>
        <v>Less Than 5 GB</v>
      </c>
    </row>
    <row r="6273" spans="1:23" x14ac:dyDescent="0.2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J6273" t="str">
        <f>IF(Aggregate[[#This Row],[Under 30]]="YES","Under 30",IF(Aggregate[[#This Row],[Senior]]="YES", 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Download]]&lt;5,"Less Than 5 GB",IF(Aggregate[[#This Row],[Avg Monthly GB Download]]&lt;10,"Between 5 and 10 GB", "10 or more GB"))</f>
        <v>Less Than 5 GB</v>
      </c>
    </row>
    <row r="6274" spans="1:23" x14ac:dyDescent="0.2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J6274" t="str">
        <f>IF(Aggregate[[#This Row],[Under 30]]="YES","Under 30",IF(Aggregate[[#This Row],[Senior]]="YES", 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Download]]&lt;5,"Less Than 5 GB",IF(Aggregate[[#This Row],[Avg Monthly GB Download]]&lt;10,"Between 5 and 10 GB", "10 or more GB"))</f>
        <v>Less Than 5 GB</v>
      </c>
    </row>
    <row r="6275" spans="1:23" x14ac:dyDescent="0.2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J6275" t="str">
        <f>IF(Aggregate[[#This Row],[Under 30]]="YES","Under 30",IF(Aggregate[[#This Row],[Senior]]="YES", 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Download]]&lt;5,"Less Than 5 GB",IF(Aggregate[[#This Row],[Avg Monthly GB Download]]&lt;10,"Between 5 and 10 GB", "10 or more GB"))</f>
        <v>10 or more GB</v>
      </c>
    </row>
    <row r="6276" spans="1:23" x14ac:dyDescent="0.2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J6276" t="str">
        <f>IF(Aggregate[[#This Row],[Under 30]]="YES","Under 30",IF(Aggregate[[#This Row],[Senior]]="YES", 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Download]]&lt;5,"Less Than 5 GB",IF(Aggregate[[#This Row],[Avg Monthly GB Download]]&lt;10,"Between 5 and 10 GB", "10 or more GB"))</f>
        <v>Between 5 and 10 GB</v>
      </c>
    </row>
    <row r="6277" spans="1:23" x14ac:dyDescent="0.2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J6277" t="str">
        <f>IF(Aggregate[[#This Row],[Under 30]]="YES","Under 30",IF(Aggregate[[#This Row],[Senior]]="YES", 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Download]]&lt;5,"Less Than 5 GB",IF(Aggregate[[#This Row],[Avg Monthly GB Download]]&lt;10,"Between 5 and 10 GB", "10 or more GB"))</f>
        <v>10 or more GB</v>
      </c>
    </row>
    <row r="6278" spans="1:23" x14ac:dyDescent="0.2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J6278" t="str">
        <f>IF(Aggregate[[#This Row],[Under 30]]="YES","Under 30",IF(Aggregate[[#This Row],[Senior]]="YES", 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Download]]&lt;5,"Less Than 5 GB",IF(Aggregate[[#This Row],[Avg Monthly GB Download]]&lt;10,"Between 5 and 10 GB", "10 or more GB"))</f>
        <v>Less Than 5 GB</v>
      </c>
    </row>
    <row r="6279" spans="1:23" x14ac:dyDescent="0.2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J6279" t="str">
        <f>IF(Aggregate[[#This Row],[Under 30]]="YES","Under 30",IF(Aggregate[[#This Row],[Senior]]="YES", 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Download]]&lt;5,"Less Than 5 GB",IF(Aggregate[[#This Row],[Avg Monthly GB Download]]&lt;10,"Between 5 and 10 GB", "10 or more GB"))</f>
        <v>Between 5 and 10 GB</v>
      </c>
    </row>
    <row r="6280" spans="1:23" x14ac:dyDescent="0.2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J6280" t="str">
        <f>IF(Aggregate[[#This Row],[Under 30]]="YES","Under 30",IF(Aggregate[[#This Row],[Senior]]="YES", 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Download]]&lt;5,"Less Than 5 GB",IF(Aggregate[[#This Row],[Avg Monthly GB Download]]&lt;10,"Between 5 and 10 GB", "10 or more GB"))</f>
        <v>Between 5 and 10 GB</v>
      </c>
    </row>
    <row r="6281" spans="1:23" x14ac:dyDescent="0.2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J6281" t="str">
        <f>IF(Aggregate[[#This Row],[Under 30]]="YES","Under 30",IF(Aggregate[[#This Row],[Senior]]="YES", 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Download]]&lt;5,"Less Than 5 GB",IF(Aggregate[[#This Row],[Avg Monthly GB Download]]&lt;10,"Between 5 and 10 GB", "10 or more GB"))</f>
        <v>10 or more GB</v>
      </c>
    </row>
    <row r="6282" spans="1:23" x14ac:dyDescent="0.2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J6282" t="str">
        <f>IF(Aggregate[[#This Row],[Under 30]]="YES","Under 30",IF(Aggregate[[#This Row],[Senior]]="YES", 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Download]]&lt;5,"Less Than 5 GB",IF(Aggregate[[#This Row],[Avg Monthly GB Download]]&lt;10,"Between 5 and 10 GB", "10 or more GB"))</f>
        <v>Between 5 and 10 GB</v>
      </c>
    </row>
    <row r="6283" spans="1:23" x14ac:dyDescent="0.2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J6283" t="str">
        <f>IF(Aggregate[[#This Row],[Under 30]]="YES","Under 30",IF(Aggregate[[#This Row],[Senior]]="YES", 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Download]]&lt;5,"Less Than 5 GB",IF(Aggregate[[#This Row],[Avg Monthly GB Download]]&lt;10,"Between 5 and 10 GB", "10 or more GB"))</f>
        <v>Less Than 5 GB</v>
      </c>
    </row>
    <row r="6284" spans="1:23" x14ac:dyDescent="0.2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J6284" t="str">
        <f>IF(Aggregate[[#This Row],[Under 30]]="YES","Under 30",IF(Aggregate[[#This Row],[Senior]]="YES", 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Download]]&lt;5,"Less Than 5 GB",IF(Aggregate[[#This Row],[Avg Monthly GB Download]]&lt;10,"Between 5 and 10 GB", "10 or more GB"))</f>
        <v>10 or more GB</v>
      </c>
    </row>
    <row r="6285" spans="1:23" x14ac:dyDescent="0.2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J6285" t="str">
        <f>IF(Aggregate[[#This Row],[Under 30]]="YES","Under 30",IF(Aggregate[[#This Row],[Senior]]="YES", 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Download]]&lt;5,"Less Than 5 GB",IF(Aggregate[[#This Row],[Avg Monthly GB Download]]&lt;10,"Between 5 and 10 GB", "10 or more GB"))</f>
        <v>Between 5 and 10 GB</v>
      </c>
    </row>
    <row r="6286" spans="1:23" x14ac:dyDescent="0.2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J6286" t="str">
        <f>IF(Aggregate[[#This Row],[Under 30]]="YES","Under 30",IF(Aggregate[[#This Row],[Senior]]="YES", 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Download]]&lt;5,"Less Than 5 GB",IF(Aggregate[[#This Row],[Avg Monthly GB Download]]&lt;10,"Between 5 and 10 GB", "10 or more GB"))</f>
        <v>10 or more GB</v>
      </c>
    </row>
    <row r="6287" spans="1:23" x14ac:dyDescent="0.2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J6287" t="str">
        <f>IF(Aggregate[[#This Row],[Under 30]]="YES","Under 30",IF(Aggregate[[#This Row],[Senior]]="YES", 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Download]]&lt;5,"Less Than 5 GB",IF(Aggregate[[#This Row],[Avg Monthly GB Download]]&lt;10,"Between 5 and 10 GB", "10 or more GB"))</f>
        <v>10 or more GB</v>
      </c>
    </row>
    <row r="6288" spans="1:23" x14ac:dyDescent="0.2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tr">
        <f>IF(Aggregate[[#This Row],[Under 30]]="YES","Under 30",IF(Aggregate[[#This Row],[Senior]]="YES", "Senior","Other"))</f>
        <v>Senior</v>
      </c>
      <c r="K6288" t="s">
        <v>21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Download]]&lt;5,"Less Than 5 GB",IF(Aggregate[[#This Row],[Avg Monthly GB Download]]&lt;10,"Between 5 and 10 GB", "10 or more GB"))</f>
        <v>Between 5 and 10 GB</v>
      </c>
    </row>
    <row r="6289" spans="1:23" x14ac:dyDescent="0.2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tr">
        <f>IF(Aggregate[[#This Row],[Under 30]]="YES","Under 30",IF(Aggregate[[#This Row],[Senior]]="YES", "Senior","Other"))</f>
        <v>Senior</v>
      </c>
      <c r="K6289" t="s">
        <v>21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Download]]&lt;5,"Less Than 5 GB",IF(Aggregate[[#This Row],[Avg Monthly GB Download]]&lt;10,"Between 5 and 10 GB", "10 or more GB"))</f>
        <v>Less Than 5 GB</v>
      </c>
    </row>
    <row r="6290" spans="1:23" x14ac:dyDescent="0.2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J6290" t="str">
        <f>IF(Aggregate[[#This Row],[Under 30]]="YES","Under 30",IF(Aggregate[[#This Row],[Senior]]="YES", 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Download]]&lt;5,"Less Than 5 GB",IF(Aggregate[[#This Row],[Avg Monthly GB Download]]&lt;10,"Between 5 and 10 GB", "10 or more GB"))</f>
        <v>Less Than 5 GB</v>
      </c>
    </row>
    <row r="6291" spans="1:23" x14ac:dyDescent="0.2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J6291" t="str">
        <f>IF(Aggregate[[#This Row],[Under 30]]="YES","Under 30",IF(Aggregate[[#This Row],[Senior]]="YES", 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Download]]&lt;5,"Less Than 5 GB",IF(Aggregate[[#This Row],[Avg Monthly GB Download]]&lt;10,"Between 5 and 10 GB", "10 or more GB"))</f>
        <v>Less Than 5 GB</v>
      </c>
    </row>
    <row r="6292" spans="1:23" x14ac:dyDescent="0.2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J6292" t="str">
        <f>IF(Aggregate[[#This Row],[Under 30]]="YES","Under 30",IF(Aggregate[[#This Row],[Senior]]="YES", 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Download]]&lt;5,"Less Than 5 GB",IF(Aggregate[[#This Row],[Avg Monthly GB Download]]&lt;10,"Between 5 and 10 GB", "10 or more GB"))</f>
        <v>10 or more GB</v>
      </c>
    </row>
    <row r="6293" spans="1:23" x14ac:dyDescent="0.2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tr">
        <f>IF(Aggregate[[#This Row],[Under 30]]="YES","Under 30",IF(Aggregate[[#This Row],[Senior]]="YES", "Senior","Other"))</f>
        <v>Senior</v>
      </c>
      <c r="K6293" t="s">
        <v>21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Download]]&lt;5,"Less Than 5 GB",IF(Aggregate[[#This Row],[Avg Monthly GB Download]]&lt;10,"Between 5 and 10 GB", "10 or more GB"))</f>
        <v>Between 5 and 10 GB</v>
      </c>
    </row>
    <row r="6294" spans="1:23" x14ac:dyDescent="0.2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J6294" t="str">
        <f>IF(Aggregate[[#This Row],[Under 30]]="YES","Under 30",IF(Aggregate[[#This Row],[Senior]]="YES", 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Download]]&lt;5,"Less Than 5 GB",IF(Aggregate[[#This Row],[Avg Monthly GB Download]]&lt;10,"Between 5 and 10 GB", "10 or more GB"))</f>
        <v>10 or more GB</v>
      </c>
    </row>
    <row r="6295" spans="1:23" x14ac:dyDescent="0.2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tr">
        <f>IF(Aggregate[[#This Row],[Under 30]]="YES","Under 30",IF(Aggregate[[#This Row],[Senior]]="YES", "Senior","Other"))</f>
        <v>Senior</v>
      </c>
      <c r="K6295" t="s">
        <v>21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Download]]&lt;5,"Less Than 5 GB",IF(Aggregate[[#This Row],[Avg Monthly GB Download]]&lt;10,"Between 5 and 10 GB", "10 or more GB"))</f>
        <v>Less Than 5 GB</v>
      </c>
    </row>
    <row r="6296" spans="1:23" x14ac:dyDescent="0.2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J6296" t="str">
        <f>IF(Aggregate[[#This Row],[Under 30]]="YES","Under 30",IF(Aggregate[[#This Row],[Senior]]="YES", 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Download]]&lt;5,"Less Than 5 GB",IF(Aggregate[[#This Row],[Avg Monthly GB Download]]&lt;10,"Between 5 and 10 GB", "10 or more GB"))</f>
        <v>Between 5 and 10 GB</v>
      </c>
    </row>
    <row r="6297" spans="1:23" x14ac:dyDescent="0.2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J6297" t="str">
        <f>IF(Aggregate[[#This Row],[Under 30]]="YES","Under 30",IF(Aggregate[[#This Row],[Senior]]="YES", 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Download]]&lt;5,"Less Than 5 GB",IF(Aggregate[[#This Row],[Avg Monthly GB Download]]&lt;10,"Between 5 and 10 GB", "10 or more GB"))</f>
        <v>10 or more GB</v>
      </c>
    </row>
    <row r="6298" spans="1:23" x14ac:dyDescent="0.2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J6298" t="str">
        <f>IF(Aggregate[[#This Row],[Under 30]]="YES","Under 30",IF(Aggregate[[#This Row],[Senior]]="YES", 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Download]]&lt;5,"Less Than 5 GB",IF(Aggregate[[#This Row],[Avg Monthly GB Download]]&lt;10,"Between 5 and 10 GB", "10 or more GB"))</f>
        <v>Between 5 and 10 GB</v>
      </c>
    </row>
    <row r="6299" spans="1:23" x14ac:dyDescent="0.2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J6299" t="str">
        <f>IF(Aggregate[[#This Row],[Under 30]]="YES","Under 30",IF(Aggregate[[#This Row],[Senior]]="YES", 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Download]]&lt;5,"Less Than 5 GB",IF(Aggregate[[#This Row],[Avg Monthly GB Download]]&lt;10,"Between 5 and 10 GB", "10 or more GB"))</f>
        <v>Between 5 and 10 GB</v>
      </c>
    </row>
    <row r="6300" spans="1:23" x14ac:dyDescent="0.2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tr">
        <f>IF(Aggregate[[#This Row],[Under 30]]="YES","Under 30",IF(Aggregate[[#This Row],[Senior]]="YES", "Senior","Other"))</f>
        <v>Senior</v>
      </c>
      <c r="K6300" t="s">
        <v>25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Download]]&lt;5,"Less Than 5 GB",IF(Aggregate[[#This Row],[Avg Monthly GB Download]]&lt;10,"Between 5 and 10 GB", "10 or more GB"))</f>
        <v>Between 5 and 10 GB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J6301" t="str">
        <f>IF(Aggregate[[#This Row],[Under 30]]="YES","Under 30",IF(Aggregate[[#This Row],[Senior]]="YES", 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Download]]&lt;5,"Less Than 5 GB",IF(Aggregate[[#This Row],[Avg Monthly GB Download]]&lt;10,"Between 5 and 10 GB", "10 or more GB"))</f>
        <v>Between 5 and 10 GB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J6302" t="str">
        <f>IF(Aggregate[[#This Row],[Under 30]]="YES","Under 30",IF(Aggregate[[#This Row],[Senior]]="YES", 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Download]]&lt;5,"Less Than 5 GB",IF(Aggregate[[#This Row],[Avg Monthly GB Download]]&lt;10,"Between 5 and 10 GB", "10 or more GB"))</f>
        <v>Less Than 5 GB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tr">
        <f>IF(Aggregate[[#This Row],[Under 30]]="YES","Under 30",IF(Aggregate[[#This Row],[Senior]]="YES", "Senior","Other"))</f>
        <v>Senior</v>
      </c>
      <c r="K6303" t="s">
        <v>21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Download]]&lt;5,"Less Than 5 GB",IF(Aggregate[[#This Row],[Avg Monthly GB Download]]&lt;10,"Between 5 and 10 GB", "10 or more GB"))</f>
        <v>Between 5 and 10 GB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J6304" t="str">
        <f>IF(Aggregate[[#This Row],[Under 30]]="YES","Under 30",IF(Aggregate[[#This Row],[Senior]]="YES", 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Download]]&lt;5,"Less Than 5 GB",IF(Aggregate[[#This Row],[Avg Monthly GB Download]]&lt;10,"Between 5 and 10 GB", "10 or more GB"))</f>
        <v>Between 5 and 10 GB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J6305" t="str">
        <f>IF(Aggregate[[#This Row],[Under 30]]="YES","Under 30",IF(Aggregate[[#This Row],[Senior]]="YES", 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Download]]&lt;5,"Less Than 5 GB",IF(Aggregate[[#This Row],[Avg Monthly GB Download]]&lt;10,"Between 5 and 10 GB", "10 or more GB"))</f>
        <v>Less Than 5 GB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tr">
        <f>IF(Aggregate[[#This Row],[Under 30]]="YES","Under 30",IF(Aggregate[[#This Row],[Senior]]="YES", "Senior","Other"))</f>
        <v>Senior</v>
      </c>
      <c r="K6306" t="s">
        <v>21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Download]]&lt;5,"Less Than 5 GB",IF(Aggregate[[#This Row],[Avg Monthly GB Download]]&lt;10,"Between 5 and 10 GB", "10 or more GB"))</f>
        <v>Between 5 and 10 GB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tr">
        <f>IF(Aggregate[[#This Row],[Under 30]]="YES","Under 30",IF(Aggregate[[#This Row],[Senior]]="YES", "Senior","Other"))</f>
        <v>Senior</v>
      </c>
      <c r="K6307" t="s">
        <v>21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Download]]&lt;5,"Less Than 5 GB",IF(Aggregate[[#This Row],[Avg Monthly GB Download]]&lt;10,"Between 5 and 10 GB", "10 or more GB"))</f>
        <v>Less Than 5 GB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J6308" t="str">
        <f>IF(Aggregate[[#This Row],[Under 30]]="YES","Under 30",IF(Aggregate[[#This Row],[Senior]]="YES", 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Download]]&lt;5,"Less Than 5 GB",IF(Aggregate[[#This Row],[Avg Monthly GB Download]]&lt;10,"Between 5 and 10 GB", "10 or more GB"))</f>
        <v>Between 5 and 10 GB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J6309" t="str">
        <f>IF(Aggregate[[#This Row],[Under 30]]="YES","Under 30",IF(Aggregate[[#This Row],[Senior]]="YES", 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Download]]&lt;5,"Less Than 5 GB",IF(Aggregate[[#This Row],[Avg Monthly GB Download]]&lt;10,"Between 5 and 10 GB", "10 or more GB"))</f>
        <v>Less Than 5 GB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J6310" t="str">
        <f>IF(Aggregate[[#This Row],[Under 30]]="YES","Under 30",IF(Aggregate[[#This Row],[Senior]]="YES", 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Download]]&lt;5,"Less Than 5 GB",IF(Aggregate[[#This Row],[Avg Monthly GB Download]]&lt;10,"Between 5 and 10 GB", "10 or more GB"))</f>
        <v>Less Than 5 GB</v>
      </c>
    </row>
    <row r="6311" spans="1:23" x14ac:dyDescent="0.2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tr">
        <f>IF(Aggregate[[#This Row],[Under 30]]="YES","Under 30",IF(Aggregate[[#This Row],[Senior]]="YES", "Senior","Other"))</f>
        <v>Senior</v>
      </c>
      <c r="K6311" t="s">
        <v>21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Download]]&lt;5,"Less Than 5 GB",IF(Aggregate[[#This Row],[Avg Monthly GB Download]]&lt;10,"Between 5 and 10 GB", "10 or more GB"))</f>
        <v>Between 5 and 10 GB</v>
      </c>
    </row>
    <row r="6312" spans="1:23" x14ac:dyDescent="0.2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J6312" t="str">
        <f>IF(Aggregate[[#This Row],[Under 30]]="YES","Under 30",IF(Aggregate[[#This Row],[Senior]]="YES", 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Download]]&lt;5,"Less Than 5 GB",IF(Aggregate[[#This Row],[Avg Monthly GB Download]]&lt;10,"Between 5 and 10 GB", "10 or more GB"))</f>
        <v>10 or more GB</v>
      </c>
    </row>
    <row r="6313" spans="1:23" x14ac:dyDescent="0.2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J6313" t="str">
        <f>IF(Aggregate[[#This Row],[Under 30]]="YES","Under 30",IF(Aggregate[[#This Row],[Senior]]="YES", 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Download]]&lt;5,"Less Than 5 GB",IF(Aggregate[[#This Row],[Avg Monthly GB Download]]&lt;10,"Between 5 and 10 GB", "10 or more GB"))</f>
        <v>10 or more GB</v>
      </c>
    </row>
    <row r="6314" spans="1:23" x14ac:dyDescent="0.2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tr">
        <f>IF(Aggregate[[#This Row],[Under 30]]="YES","Under 30",IF(Aggregate[[#This Row],[Senior]]="YES", "Senior","Other"))</f>
        <v>Senior</v>
      </c>
      <c r="K6314" t="s">
        <v>21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Download]]&lt;5,"Less Than 5 GB",IF(Aggregate[[#This Row],[Avg Monthly GB Download]]&lt;10,"Between 5 and 10 GB", "10 or more GB"))</f>
        <v>Between 5 and 10 GB</v>
      </c>
    </row>
    <row r="6315" spans="1:23" x14ac:dyDescent="0.2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J6315" t="str">
        <f>IF(Aggregate[[#This Row],[Under 30]]="YES","Under 30",IF(Aggregate[[#This Row],[Senior]]="YES", 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Download]]&lt;5,"Less Than 5 GB",IF(Aggregate[[#This Row],[Avg Monthly GB Download]]&lt;10,"Between 5 and 10 GB", "10 or more GB"))</f>
        <v>Between 5 and 10 GB</v>
      </c>
    </row>
    <row r="6316" spans="1:23" x14ac:dyDescent="0.2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J6316" t="str">
        <f>IF(Aggregate[[#This Row],[Under 30]]="YES","Under 30",IF(Aggregate[[#This Row],[Senior]]="YES", 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Download]]&lt;5,"Less Than 5 GB",IF(Aggregate[[#This Row],[Avg Monthly GB Download]]&lt;10,"Between 5 and 10 GB", "10 or more GB"))</f>
        <v>10 or more GB</v>
      </c>
    </row>
    <row r="6317" spans="1:23" x14ac:dyDescent="0.2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J6317" t="str">
        <f>IF(Aggregate[[#This Row],[Under 30]]="YES","Under 30",IF(Aggregate[[#This Row],[Senior]]="YES", 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Download]]&lt;5,"Less Than 5 GB",IF(Aggregate[[#This Row],[Avg Monthly GB Download]]&lt;10,"Between 5 and 10 GB", "10 or more GB"))</f>
        <v>10 or more GB</v>
      </c>
    </row>
    <row r="6318" spans="1:23" x14ac:dyDescent="0.2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J6318" t="str">
        <f>IF(Aggregate[[#This Row],[Under 30]]="YES","Under 30",IF(Aggregate[[#This Row],[Senior]]="YES", 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Download]]&lt;5,"Less Than 5 GB",IF(Aggregate[[#This Row],[Avg Monthly GB Download]]&lt;10,"Between 5 and 10 GB", "10 or more GB"))</f>
        <v>10 or more GB</v>
      </c>
    </row>
    <row r="6319" spans="1:23" x14ac:dyDescent="0.2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J6319" t="str">
        <f>IF(Aggregate[[#This Row],[Under 30]]="YES","Under 30",IF(Aggregate[[#This Row],[Senior]]="YES", 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Download]]&lt;5,"Less Than 5 GB",IF(Aggregate[[#This Row],[Avg Monthly GB Download]]&lt;10,"Between 5 and 10 GB", "10 or more GB"))</f>
        <v>10 or more GB</v>
      </c>
    </row>
    <row r="6320" spans="1:23" x14ac:dyDescent="0.2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tr">
        <f>IF(Aggregate[[#This Row],[Under 30]]="YES","Under 30",IF(Aggregate[[#This Row],[Senior]]="YES", "Senior","Other"))</f>
        <v>Senior</v>
      </c>
      <c r="K6320" t="s">
        <v>21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Download]]&lt;5,"Less Than 5 GB",IF(Aggregate[[#This Row],[Avg Monthly GB Download]]&lt;10,"Between 5 and 10 GB", "10 or more GB"))</f>
        <v>Between 5 and 10 GB</v>
      </c>
    </row>
    <row r="6321" spans="1:23" x14ac:dyDescent="0.2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J6321" t="str">
        <f>IF(Aggregate[[#This Row],[Under 30]]="YES","Under 30",IF(Aggregate[[#This Row],[Senior]]="YES", 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Download]]&lt;5,"Less Than 5 GB",IF(Aggregate[[#This Row],[Avg Monthly GB Download]]&lt;10,"Between 5 and 10 GB", "10 or more GB"))</f>
        <v>10 or more GB</v>
      </c>
    </row>
    <row r="6322" spans="1:23" x14ac:dyDescent="0.2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J6322" t="str">
        <f>IF(Aggregate[[#This Row],[Under 30]]="YES","Under 30",IF(Aggregate[[#This Row],[Senior]]="YES", 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Download]]&lt;5,"Less Than 5 GB",IF(Aggregate[[#This Row],[Avg Monthly GB Download]]&lt;10,"Between 5 and 10 GB", "10 or more GB"))</f>
        <v>10 or more GB</v>
      </c>
    </row>
    <row r="6323" spans="1:23" x14ac:dyDescent="0.2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J6323" t="str">
        <f>IF(Aggregate[[#This Row],[Under 30]]="YES","Under 30",IF(Aggregate[[#This Row],[Senior]]="YES", 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Download]]&lt;5,"Less Than 5 GB",IF(Aggregate[[#This Row],[Avg Monthly GB Download]]&lt;10,"Between 5 and 10 GB", "10 or more GB"))</f>
        <v>10 or more GB</v>
      </c>
    </row>
    <row r="6324" spans="1:23" x14ac:dyDescent="0.2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J6324" t="str">
        <f>IF(Aggregate[[#This Row],[Under 30]]="YES","Under 30",IF(Aggregate[[#This Row],[Senior]]="YES", 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Download]]&lt;5,"Less Than 5 GB",IF(Aggregate[[#This Row],[Avg Monthly GB Download]]&lt;10,"Between 5 and 10 GB", "10 or more GB"))</f>
        <v>Less Than 5 GB</v>
      </c>
    </row>
    <row r="6325" spans="1:23" x14ac:dyDescent="0.2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J6325" t="str">
        <f>IF(Aggregate[[#This Row],[Under 30]]="YES","Under 30",IF(Aggregate[[#This Row],[Senior]]="YES", 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Download]]&lt;5,"Less Than 5 GB",IF(Aggregate[[#This Row],[Avg Monthly GB Download]]&lt;10,"Between 5 and 10 GB", "10 or more GB"))</f>
        <v>10 or more GB</v>
      </c>
    </row>
    <row r="6326" spans="1:23" x14ac:dyDescent="0.2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J6326" t="str">
        <f>IF(Aggregate[[#This Row],[Under 30]]="YES","Under 30",IF(Aggregate[[#This Row],[Senior]]="YES", 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Download]]&lt;5,"Less Than 5 GB",IF(Aggregate[[#This Row],[Avg Monthly GB Download]]&lt;10,"Between 5 and 10 GB", "10 or more GB"))</f>
        <v>Between 5 and 10 GB</v>
      </c>
    </row>
    <row r="6327" spans="1:23" x14ac:dyDescent="0.2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J6327" t="str">
        <f>IF(Aggregate[[#This Row],[Under 30]]="YES","Under 30",IF(Aggregate[[#This Row],[Senior]]="YES", 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Download]]&lt;5,"Less Than 5 GB",IF(Aggregate[[#This Row],[Avg Monthly GB Download]]&lt;10,"Between 5 and 10 GB", "10 or more GB"))</f>
        <v>10 or more GB</v>
      </c>
    </row>
    <row r="6328" spans="1:23" x14ac:dyDescent="0.2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J6328" t="str">
        <f>IF(Aggregate[[#This Row],[Under 30]]="YES","Under 30",IF(Aggregate[[#This Row],[Senior]]="YES", 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Download]]&lt;5,"Less Than 5 GB",IF(Aggregate[[#This Row],[Avg Monthly GB Download]]&lt;10,"Between 5 and 10 GB", "10 or more GB"))</f>
        <v>Between 5 and 10 GB</v>
      </c>
    </row>
    <row r="6329" spans="1:23" x14ac:dyDescent="0.2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J6329" t="str">
        <f>IF(Aggregate[[#This Row],[Under 30]]="YES","Under 30",IF(Aggregate[[#This Row],[Senior]]="YES", 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Download]]&lt;5,"Less Than 5 GB",IF(Aggregate[[#This Row],[Avg Monthly GB Download]]&lt;10,"Between 5 and 10 GB", "10 or more GB"))</f>
        <v>10 or more GB</v>
      </c>
    </row>
    <row r="6330" spans="1:23" x14ac:dyDescent="0.2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J6330" t="str">
        <f>IF(Aggregate[[#This Row],[Under 30]]="YES","Under 30",IF(Aggregate[[#This Row],[Senior]]="YES", 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Download]]&lt;5,"Less Than 5 GB",IF(Aggregate[[#This Row],[Avg Monthly GB Download]]&lt;10,"Between 5 and 10 GB", "10 or more GB"))</f>
        <v>Less Than 5 GB</v>
      </c>
    </row>
    <row r="6331" spans="1:23" x14ac:dyDescent="0.2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J6331" t="str">
        <f>IF(Aggregate[[#This Row],[Under 30]]="YES","Under 30",IF(Aggregate[[#This Row],[Senior]]="YES", 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Download]]&lt;5,"Less Than 5 GB",IF(Aggregate[[#This Row],[Avg Monthly GB Download]]&lt;10,"Between 5 and 10 GB", "10 or more GB"))</f>
        <v>10 or more GB</v>
      </c>
    </row>
    <row r="6332" spans="1:23" x14ac:dyDescent="0.2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J6332" t="str">
        <f>IF(Aggregate[[#This Row],[Under 30]]="YES","Under 30",IF(Aggregate[[#This Row],[Senior]]="YES", 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Download]]&lt;5,"Less Than 5 GB",IF(Aggregate[[#This Row],[Avg Monthly GB Download]]&lt;10,"Between 5 and 10 GB", "10 or more GB"))</f>
        <v>10 or more GB</v>
      </c>
    </row>
    <row r="6333" spans="1:23" x14ac:dyDescent="0.2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J6333" t="str">
        <f>IF(Aggregate[[#This Row],[Under 30]]="YES","Under 30",IF(Aggregate[[#This Row],[Senior]]="YES", 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Download]]&lt;5,"Less Than 5 GB",IF(Aggregate[[#This Row],[Avg Monthly GB Download]]&lt;10,"Between 5 and 10 GB", "10 or more GB"))</f>
        <v>Between 5 and 10 GB</v>
      </c>
    </row>
    <row r="6334" spans="1:23" x14ac:dyDescent="0.2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J6334" t="str">
        <f>IF(Aggregate[[#This Row],[Under 30]]="YES","Under 30",IF(Aggregate[[#This Row],[Senior]]="YES", 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Download]]&lt;5,"Less Than 5 GB",IF(Aggregate[[#This Row],[Avg Monthly GB Download]]&lt;10,"Between 5 and 10 GB", "10 or more GB"))</f>
        <v>Between 5 and 10 GB</v>
      </c>
    </row>
    <row r="6335" spans="1:23" x14ac:dyDescent="0.2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tr">
        <f>IF(Aggregate[[#This Row],[Under 30]]="YES","Under 30",IF(Aggregate[[#This Row],[Senior]]="YES", "Senior","Other"))</f>
        <v>Senior</v>
      </c>
      <c r="K6335" t="s">
        <v>21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Download]]&lt;5,"Less Than 5 GB",IF(Aggregate[[#This Row],[Avg Monthly GB Download]]&lt;10,"Between 5 and 10 GB", "10 or more GB"))</f>
        <v>Less Than 5 GB</v>
      </c>
    </row>
    <row r="6336" spans="1:23" x14ac:dyDescent="0.2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J6336" t="str">
        <f>IF(Aggregate[[#This Row],[Under 30]]="YES","Under 30",IF(Aggregate[[#This Row],[Senior]]="YES", 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Download]]&lt;5,"Less Than 5 GB",IF(Aggregate[[#This Row],[Avg Monthly GB Download]]&lt;10,"Between 5 and 10 GB", "10 or more GB"))</f>
        <v>Between 5 and 10 GB</v>
      </c>
    </row>
    <row r="6337" spans="1:23" x14ac:dyDescent="0.2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J6337" t="str">
        <f>IF(Aggregate[[#This Row],[Under 30]]="YES","Under 30",IF(Aggregate[[#This Row],[Senior]]="YES", 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Download]]&lt;5,"Less Than 5 GB",IF(Aggregate[[#This Row],[Avg Monthly GB Download]]&lt;10,"Between 5 and 10 GB", "10 or more GB"))</f>
        <v>10 or more GB</v>
      </c>
    </row>
    <row r="6338" spans="1:23" x14ac:dyDescent="0.2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J6338" t="str">
        <f>IF(Aggregate[[#This Row],[Under 30]]="YES","Under 30",IF(Aggregate[[#This Row],[Senior]]="YES", 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Download]]&lt;5,"Less Than 5 GB",IF(Aggregate[[#This Row],[Avg Monthly GB Download]]&lt;10,"Between 5 and 10 GB", "10 or more GB"))</f>
        <v>Between 5 and 10 GB</v>
      </c>
    </row>
    <row r="6339" spans="1:23" x14ac:dyDescent="0.2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J6339" t="str">
        <f>IF(Aggregate[[#This Row],[Under 30]]="YES","Under 30",IF(Aggregate[[#This Row],[Senior]]="YES", 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Download]]&lt;5,"Less Than 5 GB",IF(Aggregate[[#This Row],[Avg Monthly GB Download]]&lt;10,"Between 5 and 10 GB", "10 or more GB"))</f>
        <v>10 or more GB</v>
      </c>
    </row>
    <row r="6340" spans="1:23" x14ac:dyDescent="0.2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J6340" t="str">
        <f>IF(Aggregate[[#This Row],[Under 30]]="YES","Under 30",IF(Aggregate[[#This Row],[Senior]]="YES", 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Download]]&lt;5,"Less Than 5 GB",IF(Aggregate[[#This Row],[Avg Monthly GB Download]]&lt;10,"Between 5 and 10 GB", "10 or more GB"))</f>
        <v>10 or more GB</v>
      </c>
    </row>
    <row r="6341" spans="1:23" x14ac:dyDescent="0.2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tr">
        <f>IF(Aggregate[[#This Row],[Under 30]]="YES","Under 30",IF(Aggregate[[#This Row],[Senior]]="YES", "Senior","Other"))</f>
        <v>Senior</v>
      </c>
      <c r="K6341" t="s">
        <v>21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Download]]&lt;5,"Less Than 5 GB",IF(Aggregate[[#This Row],[Avg Monthly GB Download]]&lt;10,"Between 5 and 10 GB", "10 or more GB"))</f>
        <v>Less Than 5 GB</v>
      </c>
    </row>
    <row r="6342" spans="1:23" x14ac:dyDescent="0.2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J6342" t="str">
        <f>IF(Aggregate[[#This Row],[Under 30]]="YES","Under 30",IF(Aggregate[[#This Row],[Senior]]="YES", 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Download]]&lt;5,"Less Than 5 GB",IF(Aggregate[[#This Row],[Avg Monthly GB Download]]&lt;10,"Between 5 and 10 GB", "10 or more GB"))</f>
        <v>10 or more GB</v>
      </c>
    </row>
    <row r="6343" spans="1:23" x14ac:dyDescent="0.2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J6343" t="str">
        <f>IF(Aggregate[[#This Row],[Under 30]]="YES","Under 30",IF(Aggregate[[#This Row],[Senior]]="YES", 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Download]]&lt;5,"Less Than 5 GB",IF(Aggregate[[#This Row],[Avg Monthly GB Download]]&lt;10,"Between 5 and 10 GB", "10 or more GB"))</f>
        <v>Less Than 5 GB</v>
      </c>
    </row>
    <row r="6344" spans="1:23" x14ac:dyDescent="0.2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J6344" t="str">
        <f>IF(Aggregate[[#This Row],[Under 30]]="YES","Under 30",IF(Aggregate[[#This Row],[Senior]]="YES", 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Download]]&lt;5,"Less Than 5 GB",IF(Aggregate[[#This Row],[Avg Monthly GB Download]]&lt;10,"Between 5 and 10 GB", "10 or more GB"))</f>
        <v>10 or more GB</v>
      </c>
    </row>
    <row r="6345" spans="1:23" x14ac:dyDescent="0.2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J6345" t="str">
        <f>IF(Aggregate[[#This Row],[Under 30]]="YES","Under 30",IF(Aggregate[[#This Row],[Senior]]="YES", 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Download]]&lt;5,"Less Than 5 GB",IF(Aggregate[[#This Row],[Avg Monthly GB Download]]&lt;10,"Between 5 and 10 GB", "10 or more GB"))</f>
        <v>Less Than 5 GB</v>
      </c>
    </row>
    <row r="6346" spans="1:23" x14ac:dyDescent="0.2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J6346" t="str">
        <f>IF(Aggregate[[#This Row],[Under 30]]="YES","Under 30",IF(Aggregate[[#This Row],[Senior]]="YES", 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Download]]&lt;5,"Less Than 5 GB",IF(Aggregate[[#This Row],[Avg Monthly GB Download]]&lt;10,"Between 5 and 10 GB", "10 or more GB"))</f>
        <v>Between 5 and 10 GB</v>
      </c>
    </row>
    <row r="6347" spans="1:23" x14ac:dyDescent="0.2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J6347" t="str">
        <f>IF(Aggregate[[#This Row],[Under 30]]="YES","Under 30",IF(Aggregate[[#This Row],[Senior]]="YES", 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Download]]&lt;5,"Less Than 5 GB",IF(Aggregate[[#This Row],[Avg Monthly GB Download]]&lt;10,"Between 5 and 10 GB", "10 or more GB"))</f>
        <v>Less Than 5 GB</v>
      </c>
    </row>
    <row r="6348" spans="1:23" x14ac:dyDescent="0.2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tr">
        <f>IF(Aggregate[[#This Row],[Under 30]]="YES","Under 30",IF(Aggregate[[#This Row],[Senior]]="YES", "Senior","Other"))</f>
        <v>Senior</v>
      </c>
      <c r="K6348" t="s">
        <v>25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Download]]&lt;5,"Less Than 5 GB",IF(Aggregate[[#This Row],[Avg Monthly GB Download]]&lt;10,"Between 5 and 10 GB", "10 or more GB"))</f>
        <v>10 or more GB</v>
      </c>
    </row>
    <row r="6349" spans="1:23" x14ac:dyDescent="0.2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J6349" t="str">
        <f>IF(Aggregate[[#This Row],[Under 30]]="YES","Under 30",IF(Aggregate[[#This Row],[Senior]]="YES", 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Download]]&lt;5,"Less Than 5 GB",IF(Aggregate[[#This Row],[Avg Monthly GB Download]]&lt;10,"Between 5 and 10 GB", "10 or more GB"))</f>
        <v>Less Than 5 GB</v>
      </c>
    </row>
    <row r="6350" spans="1:23" x14ac:dyDescent="0.2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J6350" t="str">
        <f>IF(Aggregate[[#This Row],[Under 30]]="YES","Under 30",IF(Aggregate[[#This Row],[Senior]]="YES", 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Download]]&lt;5,"Less Than 5 GB",IF(Aggregate[[#This Row],[Avg Monthly GB Download]]&lt;10,"Between 5 and 10 GB", "10 or more GB"))</f>
        <v>10 or more GB</v>
      </c>
    </row>
    <row r="6351" spans="1:23" x14ac:dyDescent="0.2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J6351" t="str">
        <f>IF(Aggregate[[#This Row],[Under 30]]="YES","Under 30",IF(Aggregate[[#This Row],[Senior]]="YES", 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Download]]&lt;5,"Less Than 5 GB",IF(Aggregate[[#This Row],[Avg Monthly GB Download]]&lt;10,"Between 5 and 10 GB", "10 or more GB"))</f>
        <v>10 or more GB</v>
      </c>
    </row>
    <row r="6352" spans="1:23" x14ac:dyDescent="0.2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J6352" t="str">
        <f>IF(Aggregate[[#This Row],[Under 30]]="YES","Under 30",IF(Aggregate[[#This Row],[Senior]]="YES", 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Download]]&lt;5,"Less Than 5 GB",IF(Aggregate[[#This Row],[Avg Monthly GB Download]]&lt;10,"Between 5 and 10 GB", "10 or more GB"))</f>
        <v>10 or more GB</v>
      </c>
    </row>
    <row r="6353" spans="1:23" x14ac:dyDescent="0.2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J6353" t="str">
        <f>IF(Aggregate[[#This Row],[Under 30]]="YES","Under 30",IF(Aggregate[[#This Row],[Senior]]="YES", 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Download]]&lt;5,"Less Than 5 GB",IF(Aggregate[[#This Row],[Avg Monthly GB Download]]&lt;10,"Between 5 and 10 GB", "10 or more GB"))</f>
        <v>Less Than 5 GB</v>
      </c>
    </row>
    <row r="6354" spans="1:23" x14ac:dyDescent="0.2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tr">
        <f>IF(Aggregate[[#This Row],[Under 30]]="YES","Under 30",IF(Aggregate[[#This Row],[Senior]]="YES", "Senior","Other"))</f>
        <v>Senior</v>
      </c>
      <c r="K6354" t="s">
        <v>21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Download]]&lt;5,"Less Than 5 GB",IF(Aggregate[[#This Row],[Avg Monthly GB Download]]&lt;10,"Between 5 and 10 GB", "10 or more GB"))</f>
        <v>Between 5 and 10 GB</v>
      </c>
    </row>
    <row r="6355" spans="1:23" x14ac:dyDescent="0.2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J6355" t="str">
        <f>IF(Aggregate[[#This Row],[Under 30]]="YES","Under 30",IF(Aggregate[[#This Row],[Senior]]="YES", 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Download]]&lt;5,"Less Than 5 GB",IF(Aggregate[[#This Row],[Avg Monthly GB Download]]&lt;10,"Between 5 and 10 GB", "10 or more GB"))</f>
        <v>10 or more GB</v>
      </c>
    </row>
    <row r="6356" spans="1:23" x14ac:dyDescent="0.2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J6356" t="str">
        <f>IF(Aggregate[[#This Row],[Under 30]]="YES","Under 30",IF(Aggregate[[#This Row],[Senior]]="YES", 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Download]]&lt;5,"Less Than 5 GB",IF(Aggregate[[#This Row],[Avg Monthly GB Download]]&lt;10,"Between 5 and 10 GB", "10 or more GB"))</f>
        <v>Less Than 5 GB</v>
      </c>
    </row>
    <row r="6357" spans="1:23" x14ac:dyDescent="0.2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J6357" t="str">
        <f>IF(Aggregate[[#This Row],[Under 30]]="YES","Under 30",IF(Aggregate[[#This Row],[Senior]]="YES", 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Download]]&lt;5,"Less Than 5 GB",IF(Aggregate[[#This Row],[Avg Monthly GB Download]]&lt;10,"Between 5 and 10 GB", "10 or more GB"))</f>
        <v>Between 5 and 10 GB</v>
      </c>
    </row>
    <row r="6358" spans="1:23" x14ac:dyDescent="0.2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J6358" t="str">
        <f>IF(Aggregate[[#This Row],[Under 30]]="YES","Under 30",IF(Aggregate[[#This Row],[Senior]]="YES", 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Download]]&lt;5,"Less Than 5 GB",IF(Aggregate[[#This Row],[Avg Monthly GB Download]]&lt;10,"Between 5 and 10 GB", "10 or more GB"))</f>
        <v>10 or more GB</v>
      </c>
    </row>
    <row r="6359" spans="1:23" x14ac:dyDescent="0.2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J6359" t="str">
        <f>IF(Aggregate[[#This Row],[Under 30]]="YES","Under 30",IF(Aggregate[[#This Row],[Senior]]="YES", 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Download]]&lt;5,"Less Than 5 GB",IF(Aggregate[[#This Row],[Avg Monthly GB Download]]&lt;10,"Between 5 and 10 GB", "10 or more GB"))</f>
        <v>Less Than 5 GB</v>
      </c>
    </row>
    <row r="6360" spans="1:23" x14ac:dyDescent="0.2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J6360" t="str">
        <f>IF(Aggregate[[#This Row],[Under 30]]="YES","Under 30",IF(Aggregate[[#This Row],[Senior]]="YES", 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Download]]&lt;5,"Less Than 5 GB",IF(Aggregate[[#This Row],[Avg Monthly GB Download]]&lt;10,"Between 5 and 10 GB", "10 or more GB"))</f>
        <v>Between 5 and 10 GB</v>
      </c>
    </row>
    <row r="6361" spans="1:23" x14ac:dyDescent="0.2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tr">
        <f>IF(Aggregate[[#This Row],[Under 30]]="YES","Under 30",IF(Aggregate[[#This Row],[Senior]]="YES", "Senior","Other"))</f>
        <v>Senior</v>
      </c>
      <c r="K6361" t="s">
        <v>21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Download]]&lt;5,"Less Than 5 GB",IF(Aggregate[[#This Row],[Avg Monthly GB Download]]&lt;10,"Between 5 and 10 GB", "10 or more GB"))</f>
        <v>Between 5 and 10 GB</v>
      </c>
    </row>
    <row r="6362" spans="1:23" x14ac:dyDescent="0.2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J6362" t="str">
        <f>IF(Aggregate[[#This Row],[Under 30]]="YES","Under 30",IF(Aggregate[[#This Row],[Senior]]="YES", 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Download]]&lt;5,"Less Than 5 GB",IF(Aggregate[[#This Row],[Avg Monthly GB Download]]&lt;10,"Between 5 and 10 GB", "10 or more GB"))</f>
        <v>Between 5 and 10 GB</v>
      </c>
    </row>
    <row r="6363" spans="1:23" x14ac:dyDescent="0.2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J6363" t="str">
        <f>IF(Aggregate[[#This Row],[Under 30]]="YES","Under 30",IF(Aggregate[[#This Row],[Senior]]="YES", 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Download]]&lt;5,"Less Than 5 GB",IF(Aggregate[[#This Row],[Avg Monthly GB Download]]&lt;10,"Between 5 and 10 GB", "10 or more GB"))</f>
        <v>Less Than 5 GB</v>
      </c>
    </row>
    <row r="6364" spans="1:23" x14ac:dyDescent="0.2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J6364" t="str">
        <f>IF(Aggregate[[#This Row],[Under 30]]="YES","Under 30",IF(Aggregate[[#This Row],[Senior]]="YES", 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Download]]&lt;5,"Less Than 5 GB",IF(Aggregate[[#This Row],[Avg Monthly GB Download]]&lt;10,"Between 5 and 10 GB", "10 or more GB"))</f>
        <v>Less Than 5 GB</v>
      </c>
    </row>
    <row r="6365" spans="1:23" x14ac:dyDescent="0.2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J6365" t="str">
        <f>IF(Aggregate[[#This Row],[Under 30]]="YES","Under 30",IF(Aggregate[[#This Row],[Senior]]="YES", 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Download]]&lt;5,"Less Than 5 GB",IF(Aggregate[[#This Row],[Avg Monthly GB Download]]&lt;10,"Between 5 and 10 GB", "10 or more GB"))</f>
        <v>Between 5 and 10 GB</v>
      </c>
    </row>
    <row r="6366" spans="1:23" x14ac:dyDescent="0.2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J6366" t="str">
        <f>IF(Aggregate[[#This Row],[Under 30]]="YES","Under 30",IF(Aggregate[[#This Row],[Senior]]="YES", 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Download]]&lt;5,"Less Than 5 GB",IF(Aggregate[[#This Row],[Avg Monthly GB Download]]&lt;10,"Between 5 and 10 GB", "10 or more GB"))</f>
        <v>Between 5 and 10 GB</v>
      </c>
    </row>
    <row r="6367" spans="1:23" x14ac:dyDescent="0.2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tr">
        <f>IF(Aggregate[[#This Row],[Under 30]]="YES","Under 30",IF(Aggregate[[#This Row],[Senior]]="YES", "Senior","Other"))</f>
        <v>Senior</v>
      </c>
      <c r="K6367" t="s">
        <v>21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Download]]&lt;5,"Less Than 5 GB",IF(Aggregate[[#This Row],[Avg Monthly GB Download]]&lt;10,"Between 5 and 10 GB", "10 or more GB"))</f>
        <v>Between 5 and 10 GB</v>
      </c>
    </row>
    <row r="6368" spans="1:23" x14ac:dyDescent="0.2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J6368" t="str">
        <f>IF(Aggregate[[#This Row],[Under 30]]="YES","Under 30",IF(Aggregate[[#This Row],[Senior]]="YES", 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Download]]&lt;5,"Less Than 5 GB",IF(Aggregate[[#This Row],[Avg Monthly GB Download]]&lt;10,"Between 5 and 10 GB", "10 or more GB"))</f>
        <v>Between 5 and 10 GB</v>
      </c>
    </row>
    <row r="6369" spans="1:23" x14ac:dyDescent="0.2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J6369" t="str">
        <f>IF(Aggregate[[#This Row],[Under 30]]="YES","Under 30",IF(Aggregate[[#This Row],[Senior]]="YES", 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Download]]&lt;5,"Less Than 5 GB",IF(Aggregate[[#This Row],[Avg Monthly GB Download]]&lt;10,"Between 5 and 10 GB", "10 or more GB"))</f>
        <v>Less Than 5 GB</v>
      </c>
    </row>
    <row r="6370" spans="1:23" x14ac:dyDescent="0.2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J6370" t="str">
        <f>IF(Aggregate[[#This Row],[Under 30]]="YES","Under 30",IF(Aggregate[[#This Row],[Senior]]="YES", 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Download]]&lt;5,"Less Than 5 GB",IF(Aggregate[[#This Row],[Avg Monthly GB Download]]&lt;10,"Between 5 and 10 GB", "10 or more GB"))</f>
        <v>10 or more GB</v>
      </c>
    </row>
    <row r="6371" spans="1:23" x14ac:dyDescent="0.2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J6371" t="str">
        <f>IF(Aggregate[[#This Row],[Under 30]]="YES","Under 30",IF(Aggregate[[#This Row],[Senior]]="YES", 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Download]]&lt;5,"Less Than 5 GB",IF(Aggregate[[#This Row],[Avg Monthly GB Download]]&lt;10,"Between 5 and 10 GB", "10 or more GB"))</f>
        <v>Between 5 and 10 GB</v>
      </c>
    </row>
    <row r="6372" spans="1:23" x14ac:dyDescent="0.2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J6372" t="str">
        <f>IF(Aggregate[[#This Row],[Under 30]]="YES","Under 30",IF(Aggregate[[#This Row],[Senior]]="YES", 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Download]]&lt;5,"Less Than 5 GB",IF(Aggregate[[#This Row],[Avg Monthly GB Download]]&lt;10,"Between 5 and 10 GB", "10 or more GB"))</f>
        <v>10 or more GB</v>
      </c>
    </row>
    <row r="6373" spans="1:23" x14ac:dyDescent="0.2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J6373" t="str">
        <f>IF(Aggregate[[#This Row],[Under 30]]="YES","Under 30",IF(Aggregate[[#This Row],[Senior]]="YES", 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Download]]&lt;5,"Less Than 5 GB",IF(Aggregate[[#This Row],[Avg Monthly GB Download]]&lt;10,"Between 5 and 10 GB", "10 or more GB"))</f>
        <v>Between 5 and 10 GB</v>
      </c>
    </row>
    <row r="6374" spans="1:23" x14ac:dyDescent="0.2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J6374" t="str">
        <f>IF(Aggregate[[#This Row],[Under 30]]="YES","Under 30",IF(Aggregate[[#This Row],[Senior]]="YES", 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Download]]&lt;5,"Less Than 5 GB",IF(Aggregate[[#This Row],[Avg Monthly GB Download]]&lt;10,"Between 5 and 10 GB", "10 or more GB"))</f>
        <v>10 or more GB</v>
      </c>
    </row>
    <row r="6375" spans="1:23" x14ac:dyDescent="0.2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J6375" t="str">
        <f>IF(Aggregate[[#This Row],[Under 30]]="YES","Under 30",IF(Aggregate[[#This Row],[Senior]]="YES", 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Download]]&lt;5,"Less Than 5 GB",IF(Aggregate[[#This Row],[Avg Monthly GB Download]]&lt;10,"Between 5 and 10 GB", "10 or more GB"))</f>
        <v>Less Than 5 GB</v>
      </c>
    </row>
    <row r="6376" spans="1:23" x14ac:dyDescent="0.2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J6376" t="str">
        <f>IF(Aggregate[[#This Row],[Under 30]]="YES","Under 30",IF(Aggregate[[#This Row],[Senior]]="YES", 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Download]]&lt;5,"Less Than 5 GB",IF(Aggregate[[#This Row],[Avg Monthly GB Download]]&lt;10,"Between 5 and 10 GB", "10 or more GB"))</f>
        <v>10 or more GB</v>
      </c>
    </row>
    <row r="6377" spans="1:23" x14ac:dyDescent="0.2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J6377" t="str">
        <f>IF(Aggregate[[#This Row],[Under 30]]="YES","Under 30",IF(Aggregate[[#This Row],[Senior]]="YES", 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Download]]&lt;5,"Less Than 5 GB",IF(Aggregate[[#This Row],[Avg Monthly GB Download]]&lt;10,"Between 5 and 10 GB", "10 or more GB"))</f>
        <v>Less Than 5 GB</v>
      </c>
    </row>
    <row r="6378" spans="1:23" x14ac:dyDescent="0.2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J6378" t="str">
        <f>IF(Aggregate[[#This Row],[Under 30]]="YES","Under 30",IF(Aggregate[[#This Row],[Senior]]="YES", 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Download]]&lt;5,"Less Than 5 GB",IF(Aggregate[[#This Row],[Avg Monthly GB Download]]&lt;10,"Between 5 and 10 GB", "10 or more GB"))</f>
        <v>10 or more GB</v>
      </c>
    </row>
    <row r="6379" spans="1:23" x14ac:dyDescent="0.2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J6379" t="str">
        <f>IF(Aggregate[[#This Row],[Under 30]]="YES","Under 30",IF(Aggregate[[#This Row],[Senior]]="YES", 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Download]]&lt;5,"Less Than 5 GB",IF(Aggregate[[#This Row],[Avg Monthly GB Download]]&lt;10,"Between 5 and 10 GB", "10 or more GB"))</f>
        <v>Between 5 and 10 GB</v>
      </c>
    </row>
    <row r="6380" spans="1:23" x14ac:dyDescent="0.2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tr">
        <f>IF(Aggregate[[#This Row],[Under 30]]="YES","Under 30",IF(Aggregate[[#This Row],[Senior]]="YES", "Senior","Other"))</f>
        <v>Senior</v>
      </c>
      <c r="K6380" t="s">
        <v>21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Download]]&lt;5,"Less Than 5 GB",IF(Aggregate[[#This Row],[Avg Monthly GB Download]]&lt;10,"Between 5 and 10 GB", "10 or more GB"))</f>
        <v>Between 5 and 10 GB</v>
      </c>
    </row>
    <row r="6381" spans="1:23" x14ac:dyDescent="0.2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J6381" t="str">
        <f>IF(Aggregate[[#This Row],[Under 30]]="YES","Under 30",IF(Aggregate[[#This Row],[Senior]]="YES", 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Download]]&lt;5,"Less Than 5 GB",IF(Aggregate[[#This Row],[Avg Monthly GB Download]]&lt;10,"Between 5 and 10 GB", "10 or more GB"))</f>
        <v>Between 5 and 10 GB</v>
      </c>
    </row>
    <row r="6382" spans="1:23" x14ac:dyDescent="0.2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J6382" t="str">
        <f>IF(Aggregate[[#This Row],[Under 30]]="YES","Under 30",IF(Aggregate[[#This Row],[Senior]]="YES", 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Download]]&lt;5,"Less Than 5 GB",IF(Aggregate[[#This Row],[Avg Monthly GB Download]]&lt;10,"Between 5 and 10 GB", "10 or more GB"))</f>
        <v>10 or more GB</v>
      </c>
    </row>
    <row r="6383" spans="1:23" x14ac:dyDescent="0.2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tr">
        <f>IF(Aggregate[[#This Row],[Under 30]]="YES","Under 30",IF(Aggregate[[#This Row],[Senior]]="YES", "Senior","Other"))</f>
        <v>Senior</v>
      </c>
      <c r="K6383" t="s">
        <v>21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Download]]&lt;5,"Less Than 5 GB",IF(Aggregate[[#This Row],[Avg Monthly GB Download]]&lt;10,"Between 5 and 10 GB", "10 or more GB"))</f>
        <v>Between 5 and 10 GB</v>
      </c>
    </row>
    <row r="6384" spans="1:23" x14ac:dyDescent="0.2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J6384" t="str">
        <f>IF(Aggregate[[#This Row],[Under 30]]="YES","Under 30",IF(Aggregate[[#This Row],[Senior]]="YES", 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Download]]&lt;5,"Less Than 5 GB",IF(Aggregate[[#This Row],[Avg Monthly GB Download]]&lt;10,"Between 5 and 10 GB", "10 or more GB"))</f>
        <v>Less Than 5 GB</v>
      </c>
    </row>
    <row r="6385" spans="1:23" x14ac:dyDescent="0.2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J6385" t="str">
        <f>IF(Aggregate[[#This Row],[Under 30]]="YES","Under 30",IF(Aggregate[[#This Row],[Senior]]="YES", 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Download]]&lt;5,"Less Than 5 GB",IF(Aggregate[[#This Row],[Avg Monthly GB Download]]&lt;10,"Between 5 and 10 GB", "10 or more GB"))</f>
        <v>10 or more GB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J6386" t="str">
        <f>IF(Aggregate[[#This Row],[Under 30]]="YES","Under 30",IF(Aggregate[[#This Row],[Senior]]="YES", 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Download]]&lt;5,"Less Than 5 GB",IF(Aggregate[[#This Row],[Avg Monthly GB Download]]&lt;10,"Between 5 and 10 GB", "10 or more GB"))</f>
        <v>Less Than 5 GB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J6387" t="str">
        <f>IF(Aggregate[[#This Row],[Under 30]]="YES","Under 30",IF(Aggregate[[#This Row],[Senior]]="YES", 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Download]]&lt;5,"Less Than 5 GB",IF(Aggregate[[#This Row],[Avg Monthly GB Download]]&lt;10,"Between 5 and 10 GB", "10 or more GB"))</f>
        <v>Between 5 and 10 GB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J6388" t="str">
        <f>IF(Aggregate[[#This Row],[Under 30]]="YES","Under 30",IF(Aggregate[[#This Row],[Senior]]="YES", 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Download]]&lt;5,"Less Than 5 GB",IF(Aggregate[[#This Row],[Avg Monthly GB Download]]&lt;10,"Between 5 and 10 GB", "10 or more GB"))</f>
        <v>10 or more GB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J6389" t="str">
        <f>IF(Aggregate[[#This Row],[Under 30]]="YES","Under 30",IF(Aggregate[[#This Row],[Senior]]="YES", 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Download]]&lt;5,"Less Than 5 GB",IF(Aggregate[[#This Row],[Avg Monthly GB Download]]&lt;10,"Between 5 and 10 GB", "10 or more GB"))</f>
        <v>10 or more GB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tr">
        <f>IF(Aggregate[[#This Row],[Under 30]]="YES","Under 30",IF(Aggregate[[#This Row],[Senior]]="YES", "Senior","Other"))</f>
        <v>Senior</v>
      </c>
      <c r="K6390" t="s">
        <v>21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Download]]&lt;5,"Less Than 5 GB",IF(Aggregate[[#This Row],[Avg Monthly GB Download]]&lt;10,"Between 5 and 10 GB", "10 or more GB"))</f>
        <v>Between 5 and 10 GB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J6391" t="str">
        <f>IF(Aggregate[[#This Row],[Under 30]]="YES","Under 30",IF(Aggregate[[#This Row],[Senior]]="YES", 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Download]]&lt;5,"Less Than 5 GB",IF(Aggregate[[#This Row],[Avg Monthly GB Download]]&lt;10,"Between 5 and 10 GB", "10 or more GB"))</f>
        <v>Less Than 5 GB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J6392" t="str">
        <f>IF(Aggregate[[#This Row],[Under 30]]="YES","Under 30",IF(Aggregate[[#This Row],[Senior]]="YES", 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Download]]&lt;5,"Less Than 5 GB",IF(Aggregate[[#This Row],[Avg Monthly GB Download]]&lt;10,"Between 5 and 10 GB", "10 or more GB"))</f>
        <v>Between 5 and 10 GB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J6393" t="str">
        <f>IF(Aggregate[[#This Row],[Under 30]]="YES","Under 30",IF(Aggregate[[#This Row],[Senior]]="YES", 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Download]]&lt;5,"Less Than 5 GB",IF(Aggregate[[#This Row],[Avg Monthly GB Download]]&lt;10,"Between 5 and 10 GB", "10 or more GB"))</f>
        <v>Less Than 5 GB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J6394" t="str">
        <f>IF(Aggregate[[#This Row],[Under 30]]="YES","Under 30",IF(Aggregate[[#This Row],[Senior]]="YES", 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Download]]&lt;5,"Less Than 5 GB",IF(Aggregate[[#This Row],[Avg Monthly GB Download]]&lt;10,"Between 5 and 10 GB", "10 or more GB"))</f>
        <v>10 or more GB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J6395" t="str">
        <f>IF(Aggregate[[#This Row],[Under 30]]="YES","Under 30",IF(Aggregate[[#This Row],[Senior]]="YES", 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Download]]&lt;5,"Less Than 5 GB",IF(Aggregate[[#This Row],[Avg Monthly GB Download]]&lt;10,"Between 5 and 10 GB", "10 or more GB"))</f>
        <v>Between 5 and 10 GB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tr">
        <f>IF(Aggregate[[#This Row],[Under 30]]="YES","Under 30",IF(Aggregate[[#This Row],[Senior]]="YES", "Senior","Other"))</f>
        <v>Senior</v>
      </c>
      <c r="K6396" t="s">
        <v>21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Download]]&lt;5,"Less Than 5 GB",IF(Aggregate[[#This Row],[Avg Monthly GB Download]]&lt;10,"Between 5 and 10 GB", "10 or more GB"))</f>
        <v>Less Than 5 GB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J6397" t="str">
        <f>IF(Aggregate[[#This Row],[Under 30]]="YES","Under 30",IF(Aggregate[[#This Row],[Senior]]="YES", 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Download]]&lt;5,"Less Than 5 GB",IF(Aggregate[[#This Row],[Avg Monthly GB Download]]&lt;10,"Between 5 and 10 GB", "10 or more GB"))</f>
        <v>Between 5 and 10 GB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J6398" t="str">
        <f>IF(Aggregate[[#This Row],[Under 30]]="YES","Under 30",IF(Aggregate[[#This Row],[Senior]]="YES", 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Download]]&lt;5,"Less Than 5 GB",IF(Aggregate[[#This Row],[Avg Monthly GB Download]]&lt;10,"Between 5 and 10 GB", "10 or more GB"))</f>
        <v>10 or more GB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J6399" t="str">
        <f>IF(Aggregate[[#This Row],[Under 30]]="YES","Under 30",IF(Aggregate[[#This Row],[Senior]]="YES", 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Download]]&lt;5,"Less Than 5 GB",IF(Aggregate[[#This Row],[Avg Monthly GB Download]]&lt;10,"Between 5 and 10 GB", "10 or more GB"))</f>
        <v>Less Than 5 GB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J6400" t="str">
        <f>IF(Aggregate[[#This Row],[Under 30]]="YES","Under 30",IF(Aggregate[[#This Row],[Senior]]="YES", 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Download]]&lt;5,"Less Than 5 GB",IF(Aggregate[[#This Row],[Avg Monthly GB Download]]&lt;10,"Between 5 and 10 GB", "10 or more GB"))</f>
        <v>Between 5 and 10 GB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J6401" t="str">
        <f>IF(Aggregate[[#This Row],[Under 30]]="YES","Under 30",IF(Aggregate[[#This Row],[Senior]]="YES", 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Download]]&lt;5,"Less Than 5 GB",IF(Aggregate[[#This Row],[Avg Monthly GB Download]]&lt;10,"Between 5 and 10 GB", "10 or more GB"))</f>
        <v>Less Than 5 GB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J6402" t="str">
        <f>IF(Aggregate[[#This Row],[Under 30]]="YES","Under 30",IF(Aggregate[[#This Row],[Senior]]="YES", 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Download]]&lt;5,"Less Than 5 GB",IF(Aggregate[[#This Row],[Avg Monthly GB Download]]&lt;10,"Between 5 and 10 GB", "10 or more GB"))</f>
        <v>10 or more GB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tr">
        <f>IF(Aggregate[[#This Row],[Under 30]]="YES","Under 30",IF(Aggregate[[#This Row],[Senior]]="YES", "Senior","Other"))</f>
        <v>Senior</v>
      </c>
      <c r="K6403" t="s">
        <v>25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Download]]&lt;5,"Less Than 5 GB",IF(Aggregate[[#This Row],[Avg Monthly GB Download]]&lt;10,"Between 5 and 10 GB", "10 or more GB"))</f>
        <v>Between 5 and 10 GB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J6404" t="str">
        <f>IF(Aggregate[[#This Row],[Under 30]]="YES","Under 30",IF(Aggregate[[#This Row],[Senior]]="YES", 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Download]]&lt;5,"Less Than 5 GB",IF(Aggregate[[#This Row],[Avg Monthly GB Download]]&lt;10,"Between 5 and 10 GB", "10 or more GB"))</f>
        <v>Between 5 and 10 GB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J6405" t="str">
        <f>IF(Aggregate[[#This Row],[Under 30]]="YES","Under 30",IF(Aggregate[[#This Row],[Senior]]="YES", 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Download]]&lt;5,"Less Than 5 GB",IF(Aggregate[[#This Row],[Avg Monthly GB Download]]&lt;10,"Between 5 and 10 GB", "10 or more GB"))</f>
        <v>Less Than 5 GB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J6406" t="str">
        <f>IF(Aggregate[[#This Row],[Under 30]]="YES","Under 30",IF(Aggregate[[#This Row],[Senior]]="YES", 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Download]]&lt;5,"Less Than 5 GB",IF(Aggregate[[#This Row],[Avg Monthly GB Download]]&lt;10,"Between 5 and 10 GB", "10 or more GB"))</f>
        <v>10 or more GB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J6407" t="str">
        <f>IF(Aggregate[[#This Row],[Under 30]]="YES","Under 30",IF(Aggregate[[#This Row],[Senior]]="YES", 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Download]]&lt;5,"Less Than 5 GB",IF(Aggregate[[#This Row],[Avg Monthly GB Download]]&lt;10,"Between 5 and 10 GB", "10 or more GB"))</f>
        <v>Between 5 and 10 GB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J6408" t="str">
        <f>IF(Aggregate[[#This Row],[Under 30]]="YES","Under 30",IF(Aggregate[[#This Row],[Senior]]="YES", 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Download]]&lt;5,"Less Than 5 GB",IF(Aggregate[[#This Row],[Avg Monthly GB Download]]&lt;10,"Between 5 and 10 GB", "10 or more GB"))</f>
        <v>10 or more GB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J6409" t="str">
        <f>IF(Aggregate[[#This Row],[Under 30]]="YES","Under 30",IF(Aggregate[[#This Row],[Senior]]="YES", 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Download]]&lt;5,"Less Than 5 GB",IF(Aggregate[[#This Row],[Avg Monthly GB Download]]&lt;10,"Between 5 and 10 GB", "10 or more GB"))</f>
        <v>10 or more GB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J6410" t="str">
        <f>IF(Aggregate[[#This Row],[Under 30]]="YES","Under 30",IF(Aggregate[[#This Row],[Senior]]="YES", 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Download]]&lt;5,"Less Than 5 GB",IF(Aggregate[[#This Row],[Avg Monthly GB Download]]&lt;10,"Between 5 and 10 GB", "10 or more GB"))</f>
        <v>10 or more GB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J6411" t="str">
        <f>IF(Aggregate[[#This Row],[Under 30]]="YES","Under 30",IF(Aggregate[[#This Row],[Senior]]="YES", 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Download]]&lt;5,"Less Than 5 GB",IF(Aggregate[[#This Row],[Avg Monthly GB Download]]&lt;10,"Between 5 and 10 GB", "10 or more GB"))</f>
        <v>10 or more GB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J6412" t="str">
        <f>IF(Aggregate[[#This Row],[Under 30]]="YES","Under 30",IF(Aggregate[[#This Row],[Senior]]="YES", 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Download]]&lt;5,"Less Than 5 GB",IF(Aggregate[[#This Row],[Avg Monthly GB Download]]&lt;10,"Between 5 and 10 GB", "10 or more GB"))</f>
        <v>Between 5 and 10 GB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tr">
        <f>IF(Aggregate[[#This Row],[Under 30]]="YES","Under 30",IF(Aggregate[[#This Row],[Senior]]="YES", "Senior","Other"))</f>
        <v>Senior</v>
      </c>
      <c r="K6413" t="s">
        <v>21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Download]]&lt;5,"Less Than 5 GB",IF(Aggregate[[#This Row],[Avg Monthly GB Download]]&lt;10,"Between 5 and 10 GB", "10 or more GB"))</f>
        <v>Between 5 and 10 GB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J6414" t="str">
        <f>IF(Aggregate[[#This Row],[Under 30]]="YES","Under 30",IF(Aggregate[[#This Row],[Senior]]="YES", 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Download]]&lt;5,"Less Than 5 GB",IF(Aggregate[[#This Row],[Avg Monthly GB Download]]&lt;10,"Between 5 and 10 GB", "10 or more GB"))</f>
        <v>10 or more GB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tr">
        <f>IF(Aggregate[[#This Row],[Under 30]]="YES","Under 30",IF(Aggregate[[#This Row],[Senior]]="YES", "Senior","Other"))</f>
        <v>Senior</v>
      </c>
      <c r="K6415" t="s">
        <v>21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Download]]&lt;5,"Less Than 5 GB",IF(Aggregate[[#This Row],[Avg Monthly GB Download]]&lt;10,"Between 5 and 10 GB", "10 or more GB"))</f>
        <v>10 or more GB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J6416" t="str">
        <f>IF(Aggregate[[#This Row],[Under 30]]="YES","Under 30",IF(Aggregate[[#This Row],[Senior]]="YES", 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Download]]&lt;5,"Less Than 5 GB",IF(Aggregate[[#This Row],[Avg Monthly GB Download]]&lt;10,"Between 5 and 10 GB", "10 or more GB"))</f>
        <v>Between 5 and 10 GB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J6417" t="str">
        <f>IF(Aggregate[[#This Row],[Under 30]]="YES","Under 30",IF(Aggregate[[#This Row],[Senior]]="YES", 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Download]]&lt;5,"Less Than 5 GB",IF(Aggregate[[#This Row],[Avg Monthly GB Download]]&lt;10,"Between 5 and 10 GB", "10 or more GB"))</f>
        <v>Between 5 and 10 GB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J6418" t="str">
        <f>IF(Aggregate[[#This Row],[Under 30]]="YES","Under 30",IF(Aggregate[[#This Row],[Senior]]="YES", 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Download]]&lt;5,"Less Than 5 GB",IF(Aggregate[[#This Row],[Avg Monthly GB Download]]&lt;10,"Between 5 and 10 GB", "10 or more GB"))</f>
        <v>10 or more GB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J6419" t="str">
        <f>IF(Aggregate[[#This Row],[Under 30]]="YES","Under 30",IF(Aggregate[[#This Row],[Senior]]="YES", 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Download]]&lt;5,"Less Than 5 GB",IF(Aggregate[[#This Row],[Avg Monthly GB Download]]&lt;10,"Between 5 and 10 GB", "10 or more GB"))</f>
        <v>Between 5 and 10 GB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J6420" t="str">
        <f>IF(Aggregate[[#This Row],[Under 30]]="YES","Under 30",IF(Aggregate[[#This Row],[Senior]]="YES", 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Download]]&lt;5,"Less Than 5 GB",IF(Aggregate[[#This Row],[Avg Monthly GB Download]]&lt;10,"Between 5 and 10 GB", "10 or more GB"))</f>
        <v>Between 5 and 10 GB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tr">
        <f>IF(Aggregate[[#This Row],[Under 30]]="YES","Under 30",IF(Aggregate[[#This Row],[Senior]]="YES", "Senior","Other"))</f>
        <v>Senior</v>
      </c>
      <c r="K6421" t="s">
        <v>21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Download]]&lt;5,"Less Than 5 GB",IF(Aggregate[[#This Row],[Avg Monthly GB Download]]&lt;10,"Between 5 and 10 GB", "10 or more GB"))</f>
        <v>Less Than 5 GB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J6422" t="str">
        <f>IF(Aggregate[[#This Row],[Under 30]]="YES","Under 30",IF(Aggregate[[#This Row],[Senior]]="YES", 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Download]]&lt;5,"Less Than 5 GB",IF(Aggregate[[#This Row],[Avg Monthly GB Download]]&lt;10,"Between 5 and 10 GB", "10 or more GB"))</f>
        <v>Less Than 5 GB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J6423" t="str">
        <f>IF(Aggregate[[#This Row],[Under 30]]="YES","Under 30",IF(Aggregate[[#This Row],[Senior]]="YES", 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Download]]&lt;5,"Less Than 5 GB",IF(Aggregate[[#This Row],[Avg Monthly GB Download]]&lt;10,"Between 5 and 10 GB", "10 or more GB"))</f>
        <v>Between 5 and 10 GB</v>
      </c>
    </row>
    <row r="6424" spans="1:23" x14ac:dyDescent="0.2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J6424" t="str">
        <f>IF(Aggregate[[#This Row],[Under 30]]="YES","Under 30",IF(Aggregate[[#This Row],[Senior]]="YES", 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Download]]&lt;5,"Less Than 5 GB",IF(Aggregate[[#This Row],[Avg Monthly GB Download]]&lt;10,"Between 5 and 10 GB", "10 or more GB"))</f>
        <v>Between 5 and 10 GB</v>
      </c>
    </row>
    <row r="6425" spans="1:23" x14ac:dyDescent="0.2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J6425" t="str">
        <f>IF(Aggregate[[#This Row],[Under 30]]="YES","Under 30",IF(Aggregate[[#This Row],[Senior]]="YES", 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Download]]&lt;5,"Less Than 5 GB",IF(Aggregate[[#This Row],[Avg Monthly GB Download]]&lt;10,"Between 5 and 10 GB", "10 or more GB"))</f>
        <v>Less Than 5 GB</v>
      </c>
    </row>
    <row r="6426" spans="1:23" x14ac:dyDescent="0.2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J6426" t="str">
        <f>IF(Aggregate[[#This Row],[Under 30]]="YES","Under 30",IF(Aggregate[[#This Row],[Senior]]="YES", 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Download]]&lt;5,"Less Than 5 GB",IF(Aggregate[[#This Row],[Avg Monthly GB Download]]&lt;10,"Between 5 and 10 GB", "10 or more GB"))</f>
        <v>10 or more GB</v>
      </c>
    </row>
    <row r="6427" spans="1:23" x14ac:dyDescent="0.2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tr">
        <f>IF(Aggregate[[#This Row],[Under 30]]="YES","Under 30",IF(Aggregate[[#This Row],[Senior]]="YES", "Senior","Other"))</f>
        <v>Senior</v>
      </c>
      <c r="K6427" t="s">
        <v>21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Download]]&lt;5,"Less Than 5 GB",IF(Aggregate[[#This Row],[Avg Monthly GB Download]]&lt;10,"Between 5 and 10 GB", "10 or more GB"))</f>
        <v>Less Than 5 GB</v>
      </c>
    </row>
    <row r="6428" spans="1:23" x14ac:dyDescent="0.2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J6428" t="str">
        <f>IF(Aggregate[[#This Row],[Under 30]]="YES","Under 30",IF(Aggregate[[#This Row],[Senior]]="YES", 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Download]]&lt;5,"Less Than 5 GB",IF(Aggregate[[#This Row],[Avg Monthly GB Download]]&lt;10,"Between 5 and 10 GB", "10 or more GB"))</f>
        <v>10 or more GB</v>
      </c>
    </row>
    <row r="6429" spans="1:23" x14ac:dyDescent="0.2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J6429" t="str">
        <f>IF(Aggregate[[#This Row],[Under 30]]="YES","Under 30",IF(Aggregate[[#This Row],[Senior]]="YES", 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Download]]&lt;5,"Less Than 5 GB",IF(Aggregate[[#This Row],[Avg Monthly GB Download]]&lt;10,"Between 5 and 10 GB", "10 or more GB"))</f>
        <v>Between 5 and 10 GB</v>
      </c>
    </row>
    <row r="6430" spans="1:23" x14ac:dyDescent="0.2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J6430" t="str">
        <f>IF(Aggregate[[#This Row],[Under 30]]="YES","Under 30",IF(Aggregate[[#This Row],[Senior]]="YES", 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Download]]&lt;5,"Less Than 5 GB",IF(Aggregate[[#This Row],[Avg Monthly GB Download]]&lt;10,"Between 5 and 10 GB", "10 or more GB"))</f>
        <v>Less Than 5 GB</v>
      </c>
    </row>
    <row r="6431" spans="1:23" x14ac:dyDescent="0.2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J6431" t="str">
        <f>IF(Aggregate[[#This Row],[Under 30]]="YES","Under 30",IF(Aggregate[[#This Row],[Senior]]="YES", 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Download]]&lt;5,"Less Than 5 GB",IF(Aggregate[[#This Row],[Avg Monthly GB Download]]&lt;10,"Between 5 and 10 GB", "10 or more GB"))</f>
        <v>Between 5 and 10 GB</v>
      </c>
    </row>
    <row r="6432" spans="1:23" x14ac:dyDescent="0.2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tr">
        <f>IF(Aggregate[[#This Row],[Under 30]]="YES","Under 30",IF(Aggregate[[#This Row],[Senior]]="YES", "Senior","Other"))</f>
        <v>Senior</v>
      </c>
      <c r="K6432" t="s">
        <v>25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Download]]&lt;5,"Less Than 5 GB",IF(Aggregate[[#This Row],[Avg Monthly GB Download]]&lt;10,"Between 5 and 10 GB", "10 or more GB"))</f>
        <v>Between 5 and 10 GB</v>
      </c>
    </row>
    <row r="6433" spans="1:23" x14ac:dyDescent="0.2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J6433" t="str">
        <f>IF(Aggregate[[#This Row],[Under 30]]="YES","Under 30",IF(Aggregate[[#This Row],[Senior]]="YES", 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Download]]&lt;5,"Less Than 5 GB",IF(Aggregate[[#This Row],[Avg Monthly GB Download]]&lt;10,"Between 5 and 10 GB", "10 or more GB"))</f>
        <v>10 or more GB</v>
      </c>
    </row>
    <row r="6434" spans="1:23" x14ac:dyDescent="0.2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J6434" t="str">
        <f>IF(Aggregate[[#This Row],[Under 30]]="YES","Under 30",IF(Aggregate[[#This Row],[Senior]]="YES", 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Download]]&lt;5,"Less Than 5 GB",IF(Aggregate[[#This Row],[Avg Monthly GB Download]]&lt;10,"Between 5 and 10 GB", "10 or more GB"))</f>
        <v>Between 5 and 10 GB</v>
      </c>
    </row>
    <row r="6435" spans="1:23" x14ac:dyDescent="0.2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tr">
        <f>IF(Aggregate[[#This Row],[Under 30]]="YES","Under 30",IF(Aggregate[[#This Row],[Senior]]="YES", "Senior","Other"))</f>
        <v>Senior</v>
      </c>
      <c r="K6435" t="s">
        <v>21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Download]]&lt;5,"Less Than 5 GB",IF(Aggregate[[#This Row],[Avg Monthly GB Download]]&lt;10,"Between 5 and 10 GB", "10 or more GB"))</f>
        <v>Less Than 5 GB</v>
      </c>
    </row>
    <row r="6436" spans="1:23" x14ac:dyDescent="0.2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J6436" t="str">
        <f>IF(Aggregate[[#This Row],[Under 30]]="YES","Under 30",IF(Aggregate[[#This Row],[Senior]]="YES", 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Download]]&lt;5,"Less Than 5 GB",IF(Aggregate[[#This Row],[Avg Monthly GB Download]]&lt;10,"Between 5 and 10 GB", "10 or more GB"))</f>
        <v>Between 5 and 10 GB</v>
      </c>
    </row>
    <row r="6437" spans="1:23" x14ac:dyDescent="0.2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tr">
        <f>IF(Aggregate[[#This Row],[Under 30]]="YES","Under 30",IF(Aggregate[[#This Row],[Senior]]="YES", "Senior","Other"))</f>
        <v>Senior</v>
      </c>
      <c r="K6437" t="s">
        <v>21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Download]]&lt;5,"Less Than 5 GB",IF(Aggregate[[#This Row],[Avg Monthly GB Download]]&lt;10,"Between 5 and 10 GB", "10 or more GB"))</f>
        <v>Less Than 5 GB</v>
      </c>
    </row>
    <row r="6438" spans="1:23" x14ac:dyDescent="0.2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J6438" t="str">
        <f>IF(Aggregate[[#This Row],[Under 30]]="YES","Under 30",IF(Aggregate[[#This Row],[Senior]]="YES", 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Download]]&lt;5,"Less Than 5 GB",IF(Aggregate[[#This Row],[Avg Monthly GB Download]]&lt;10,"Between 5 and 10 GB", "10 or more GB"))</f>
        <v>Between 5 and 10 GB</v>
      </c>
    </row>
    <row r="6439" spans="1:23" x14ac:dyDescent="0.2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J6439" t="str">
        <f>IF(Aggregate[[#This Row],[Under 30]]="YES","Under 30",IF(Aggregate[[#This Row],[Senior]]="YES", 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Download]]&lt;5,"Less Than 5 GB",IF(Aggregate[[#This Row],[Avg Monthly GB Download]]&lt;10,"Between 5 and 10 GB", "10 or more GB"))</f>
        <v>10 or more GB</v>
      </c>
    </row>
    <row r="6440" spans="1:23" x14ac:dyDescent="0.2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J6440" t="str">
        <f>IF(Aggregate[[#This Row],[Under 30]]="YES","Under 30",IF(Aggregate[[#This Row],[Senior]]="YES", 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Download]]&lt;5,"Less Than 5 GB",IF(Aggregate[[#This Row],[Avg Monthly GB Download]]&lt;10,"Between 5 and 10 GB", "10 or more GB"))</f>
        <v>Between 5 and 10 GB</v>
      </c>
    </row>
    <row r="6441" spans="1:23" x14ac:dyDescent="0.2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J6441" t="str">
        <f>IF(Aggregate[[#This Row],[Under 30]]="YES","Under 30",IF(Aggregate[[#This Row],[Senior]]="YES", 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Download]]&lt;5,"Less Than 5 GB",IF(Aggregate[[#This Row],[Avg Monthly GB Download]]&lt;10,"Between 5 and 10 GB", "10 or more GB"))</f>
        <v>Between 5 and 10 GB</v>
      </c>
    </row>
    <row r="6442" spans="1:23" x14ac:dyDescent="0.2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J6442" t="str">
        <f>IF(Aggregate[[#This Row],[Under 30]]="YES","Under 30",IF(Aggregate[[#This Row],[Senior]]="YES", 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Download]]&lt;5,"Less Than 5 GB",IF(Aggregate[[#This Row],[Avg Monthly GB Download]]&lt;10,"Between 5 and 10 GB", "10 or more GB"))</f>
        <v>Less Than 5 GB</v>
      </c>
    </row>
    <row r="6443" spans="1:23" x14ac:dyDescent="0.2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J6443" t="str">
        <f>IF(Aggregate[[#This Row],[Under 30]]="YES","Under 30",IF(Aggregate[[#This Row],[Senior]]="YES", 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Download]]&lt;5,"Less Than 5 GB",IF(Aggregate[[#This Row],[Avg Monthly GB Download]]&lt;10,"Between 5 and 10 GB", "10 or more GB"))</f>
        <v>Less Than 5 GB</v>
      </c>
    </row>
    <row r="6444" spans="1:23" x14ac:dyDescent="0.2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J6444" t="str">
        <f>IF(Aggregate[[#This Row],[Under 30]]="YES","Under 30",IF(Aggregate[[#This Row],[Senior]]="YES", 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Download]]&lt;5,"Less Than 5 GB",IF(Aggregate[[#This Row],[Avg Monthly GB Download]]&lt;10,"Between 5 and 10 GB", "10 or more GB"))</f>
        <v>Less Than 5 GB</v>
      </c>
    </row>
    <row r="6445" spans="1:23" x14ac:dyDescent="0.2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J6445" t="str">
        <f>IF(Aggregate[[#This Row],[Under 30]]="YES","Under 30",IF(Aggregate[[#This Row],[Senior]]="YES", 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Download]]&lt;5,"Less Than 5 GB",IF(Aggregate[[#This Row],[Avg Monthly GB Download]]&lt;10,"Between 5 and 10 GB", "10 or more GB"))</f>
        <v>Between 5 and 10 GB</v>
      </c>
    </row>
    <row r="6446" spans="1:23" x14ac:dyDescent="0.2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tr">
        <f>IF(Aggregate[[#This Row],[Under 30]]="YES","Under 30",IF(Aggregate[[#This Row],[Senior]]="YES", "Senior","Other"))</f>
        <v>Senior</v>
      </c>
      <c r="K6446" t="s">
        <v>21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Download]]&lt;5,"Less Than 5 GB",IF(Aggregate[[#This Row],[Avg Monthly GB Download]]&lt;10,"Between 5 and 10 GB", "10 or more GB"))</f>
        <v>Between 5 and 10 GB</v>
      </c>
    </row>
    <row r="6447" spans="1:23" x14ac:dyDescent="0.2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J6447" t="str">
        <f>IF(Aggregate[[#This Row],[Under 30]]="YES","Under 30",IF(Aggregate[[#This Row],[Senior]]="YES", 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Download]]&lt;5,"Less Than 5 GB",IF(Aggregate[[#This Row],[Avg Monthly GB Download]]&lt;10,"Between 5 and 10 GB", "10 or more GB"))</f>
        <v>Less Than 5 GB</v>
      </c>
    </row>
    <row r="6448" spans="1:23" x14ac:dyDescent="0.2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J6448" t="str">
        <f>IF(Aggregate[[#This Row],[Under 30]]="YES","Under 30",IF(Aggregate[[#This Row],[Senior]]="YES", 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Download]]&lt;5,"Less Than 5 GB",IF(Aggregate[[#This Row],[Avg Monthly GB Download]]&lt;10,"Between 5 and 10 GB", "10 or more GB"))</f>
        <v>Between 5 and 10 GB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J6449" t="str">
        <f>IF(Aggregate[[#This Row],[Under 30]]="YES","Under 30",IF(Aggregate[[#This Row],[Senior]]="YES", 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Download]]&lt;5,"Less Than 5 GB",IF(Aggregate[[#This Row],[Avg Monthly GB Download]]&lt;10,"Between 5 and 10 GB", "10 or more GB"))</f>
        <v>Less Than 5 GB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J6450" t="str">
        <f>IF(Aggregate[[#This Row],[Under 30]]="YES","Under 30",IF(Aggregate[[#This Row],[Senior]]="YES", 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Download]]&lt;5,"Less Than 5 GB",IF(Aggregate[[#This Row],[Avg Monthly GB Download]]&lt;10,"Between 5 and 10 GB", "10 or more GB"))</f>
        <v>10 or more GB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tr">
        <f>IF(Aggregate[[#This Row],[Under 30]]="YES","Under 30",IF(Aggregate[[#This Row],[Senior]]="YES", "Senior","Other"))</f>
        <v>Senior</v>
      </c>
      <c r="K6451" t="s">
        <v>21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Download]]&lt;5,"Less Than 5 GB",IF(Aggregate[[#This Row],[Avg Monthly GB Download]]&lt;10,"Between 5 and 10 GB", "10 or more GB"))</f>
        <v>Between 5 and 10 GB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tr">
        <f>IF(Aggregate[[#This Row],[Under 30]]="YES","Under 30",IF(Aggregate[[#This Row],[Senior]]="YES", "Senior","Other"))</f>
        <v>Senior</v>
      </c>
      <c r="K6452" t="s">
        <v>21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Download]]&lt;5,"Less Than 5 GB",IF(Aggregate[[#This Row],[Avg Monthly GB Download]]&lt;10,"Between 5 and 10 GB", "10 or more GB"))</f>
        <v>Less Than 5 GB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J6453" t="str">
        <f>IF(Aggregate[[#This Row],[Under 30]]="YES","Under 30",IF(Aggregate[[#This Row],[Senior]]="YES", 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Download]]&lt;5,"Less Than 5 GB",IF(Aggregate[[#This Row],[Avg Monthly GB Download]]&lt;10,"Between 5 and 10 GB", "10 or more GB"))</f>
        <v>10 or more GB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J6454" t="str">
        <f>IF(Aggregate[[#This Row],[Under 30]]="YES","Under 30",IF(Aggregate[[#This Row],[Senior]]="YES", 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Download]]&lt;5,"Less Than 5 GB",IF(Aggregate[[#This Row],[Avg Monthly GB Download]]&lt;10,"Between 5 and 10 GB", "10 or more GB"))</f>
        <v>Less Than 5 GB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tr">
        <f>IF(Aggregate[[#This Row],[Under 30]]="YES","Under 30",IF(Aggregate[[#This Row],[Senior]]="YES", "Senior","Other"))</f>
        <v>Senior</v>
      </c>
      <c r="K6455" t="s">
        <v>21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Download]]&lt;5,"Less Than 5 GB",IF(Aggregate[[#This Row],[Avg Monthly GB Download]]&lt;10,"Between 5 and 10 GB", "10 or more GB"))</f>
        <v>Between 5 and 10 GB</v>
      </c>
    </row>
    <row r="6456" spans="1:23" x14ac:dyDescent="0.2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J6456" t="str">
        <f>IF(Aggregate[[#This Row],[Under 30]]="YES","Under 30",IF(Aggregate[[#This Row],[Senior]]="YES", 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Download]]&lt;5,"Less Than 5 GB",IF(Aggregate[[#This Row],[Avg Monthly GB Download]]&lt;10,"Between 5 and 10 GB", "10 or more GB"))</f>
        <v>Between 5 and 10 GB</v>
      </c>
    </row>
    <row r="6457" spans="1:23" x14ac:dyDescent="0.2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J6457" t="str">
        <f>IF(Aggregate[[#This Row],[Under 30]]="YES","Under 30",IF(Aggregate[[#This Row],[Senior]]="YES", 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Download]]&lt;5,"Less Than 5 GB",IF(Aggregate[[#This Row],[Avg Monthly GB Download]]&lt;10,"Between 5 and 10 GB", "10 or more GB"))</f>
        <v>10 or more GB</v>
      </c>
    </row>
    <row r="6458" spans="1:23" x14ac:dyDescent="0.2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J6458" t="str">
        <f>IF(Aggregate[[#This Row],[Under 30]]="YES","Under 30",IF(Aggregate[[#This Row],[Senior]]="YES", 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Download]]&lt;5,"Less Than 5 GB",IF(Aggregate[[#This Row],[Avg Monthly GB Download]]&lt;10,"Between 5 and 10 GB", "10 or more GB"))</f>
        <v>Between 5 and 10 GB</v>
      </c>
    </row>
    <row r="6459" spans="1:23" x14ac:dyDescent="0.2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J6459" t="str">
        <f>IF(Aggregate[[#This Row],[Under 30]]="YES","Under 30",IF(Aggregate[[#This Row],[Senior]]="YES", 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Download]]&lt;5,"Less Than 5 GB",IF(Aggregate[[#This Row],[Avg Monthly GB Download]]&lt;10,"Between 5 and 10 GB", "10 or more GB"))</f>
        <v>Between 5 and 10 GB</v>
      </c>
    </row>
    <row r="6460" spans="1:23" x14ac:dyDescent="0.2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J6460" t="str">
        <f>IF(Aggregate[[#This Row],[Under 30]]="YES","Under 30",IF(Aggregate[[#This Row],[Senior]]="YES", 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Download]]&lt;5,"Less Than 5 GB",IF(Aggregate[[#This Row],[Avg Monthly GB Download]]&lt;10,"Between 5 and 10 GB", "10 or more GB"))</f>
        <v>10 or more GB</v>
      </c>
    </row>
    <row r="6461" spans="1:23" x14ac:dyDescent="0.2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J6461" t="str">
        <f>IF(Aggregate[[#This Row],[Under 30]]="YES","Under 30",IF(Aggregate[[#This Row],[Senior]]="YES", 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Download]]&lt;5,"Less Than 5 GB",IF(Aggregate[[#This Row],[Avg Monthly GB Download]]&lt;10,"Between 5 and 10 GB", "10 or more GB"))</f>
        <v>Between 5 and 10 GB</v>
      </c>
    </row>
    <row r="6462" spans="1:23" x14ac:dyDescent="0.2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J6462" t="str">
        <f>IF(Aggregate[[#This Row],[Under 30]]="YES","Under 30",IF(Aggregate[[#This Row],[Senior]]="YES", 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Download]]&lt;5,"Less Than 5 GB",IF(Aggregate[[#This Row],[Avg Monthly GB Download]]&lt;10,"Between 5 and 10 GB", "10 or more GB"))</f>
        <v>10 or more GB</v>
      </c>
    </row>
    <row r="6463" spans="1:23" x14ac:dyDescent="0.2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tr">
        <f>IF(Aggregate[[#This Row],[Under 30]]="YES","Under 30",IF(Aggregate[[#This Row],[Senior]]="YES", "Senior","Other"))</f>
        <v>Senior</v>
      </c>
      <c r="K6463" t="s">
        <v>21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Download]]&lt;5,"Less Than 5 GB",IF(Aggregate[[#This Row],[Avg Monthly GB Download]]&lt;10,"Between 5 and 10 GB", "10 or more GB"))</f>
        <v>Between 5 and 10 GB</v>
      </c>
    </row>
    <row r="6464" spans="1:23" x14ac:dyDescent="0.2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J6464" t="str">
        <f>IF(Aggregate[[#This Row],[Under 30]]="YES","Under 30",IF(Aggregate[[#This Row],[Senior]]="YES", 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Download]]&lt;5,"Less Than 5 GB",IF(Aggregate[[#This Row],[Avg Monthly GB Download]]&lt;10,"Between 5 and 10 GB", "10 or more GB"))</f>
        <v>10 or more GB</v>
      </c>
    </row>
    <row r="6465" spans="1:23" x14ac:dyDescent="0.2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J6465" t="str">
        <f>IF(Aggregate[[#This Row],[Under 30]]="YES","Under 30",IF(Aggregate[[#This Row],[Senior]]="YES", 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Download]]&lt;5,"Less Than 5 GB",IF(Aggregate[[#This Row],[Avg Monthly GB Download]]&lt;10,"Between 5 and 10 GB", "10 or more GB"))</f>
        <v>10 or more GB</v>
      </c>
    </row>
    <row r="6466" spans="1:23" x14ac:dyDescent="0.2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J6466" t="str">
        <f>IF(Aggregate[[#This Row],[Under 30]]="YES","Under 30",IF(Aggregate[[#This Row],[Senior]]="YES", 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Download]]&lt;5,"Less Than 5 GB",IF(Aggregate[[#This Row],[Avg Monthly GB Download]]&lt;10,"Between 5 and 10 GB", "10 or more GB"))</f>
        <v>Less Than 5 GB</v>
      </c>
    </row>
    <row r="6467" spans="1:23" x14ac:dyDescent="0.2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tr">
        <f>IF(Aggregate[[#This Row],[Under 30]]="YES","Under 30",IF(Aggregate[[#This Row],[Senior]]="YES", "Senior","Other"))</f>
        <v>Senior</v>
      </c>
      <c r="K6467" t="s">
        <v>21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Download]]&lt;5,"Less Than 5 GB",IF(Aggregate[[#This Row],[Avg Monthly GB Download]]&lt;10,"Between 5 and 10 GB", "10 or more GB"))</f>
        <v>Between 5 and 10 GB</v>
      </c>
    </row>
    <row r="6468" spans="1:23" x14ac:dyDescent="0.2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J6468" t="str">
        <f>IF(Aggregate[[#This Row],[Under 30]]="YES","Under 30",IF(Aggregate[[#This Row],[Senior]]="YES", 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Download]]&lt;5,"Less Than 5 GB",IF(Aggregate[[#This Row],[Avg Monthly GB Download]]&lt;10,"Between 5 and 10 GB", "10 or more GB"))</f>
        <v>Less Than 5 GB</v>
      </c>
    </row>
    <row r="6469" spans="1:23" x14ac:dyDescent="0.2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J6469" t="str">
        <f>IF(Aggregate[[#This Row],[Under 30]]="YES","Under 30",IF(Aggregate[[#This Row],[Senior]]="YES", 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Download]]&lt;5,"Less Than 5 GB",IF(Aggregate[[#This Row],[Avg Monthly GB Download]]&lt;10,"Between 5 and 10 GB", "10 or more GB"))</f>
        <v>Less Than 5 GB</v>
      </c>
    </row>
    <row r="6470" spans="1:23" x14ac:dyDescent="0.2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J6470" t="str">
        <f>IF(Aggregate[[#This Row],[Under 30]]="YES","Under 30",IF(Aggregate[[#This Row],[Senior]]="YES", 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Download]]&lt;5,"Less Than 5 GB",IF(Aggregate[[#This Row],[Avg Monthly GB Download]]&lt;10,"Between 5 and 10 GB", "10 or more GB"))</f>
        <v>10 or more GB</v>
      </c>
    </row>
    <row r="6471" spans="1:23" x14ac:dyDescent="0.2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J6471" t="str">
        <f>IF(Aggregate[[#This Row],[Under 30]]="YES","Under 30",IF(Aggregate[[#This Row],[Senior]]="YES", 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Download]]&lt;5,"Less Than 5 GB",IF(Aggregate[[#This Row],[Avg Monthly GB Download]]&lt;10,"Between 5 and 10 GB", "10 or more GB"))</f>
        <v>Between 5 and 10 GB</v>
      </c>
    </row>
    <row r="6472" spans="1:23" x14ac:dyDescent="0.2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tr">
        <f>IF(Aggregate[[#This Row],[Under 30]]="YES","Under 30",IF(Aggregate[[#This Row],[Senior]]="YES", "Senior","Other"))</f>
        <v>Senior</v>
      </c>
      <c r="K6472" t="s">
        <v>21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Download]]&lt;5,"Less Than 5 GB",IF(Aggregate[[#This Row],[Avg Monthly GB Download]]&lt;10,"Between 5 and 10 GB", "10 or more GB"))</f>
        <v>Less Than 5 GB</v>
      </c>
    </row>
    <row r="6473" spans="1:23" x14ac:dyDescent="0.2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J6473" t="str">
        <f>IF(Aggregate[[#This Row],[Under 30]]="YES","Under 30",IF(Aggregate[[#This Row],[Senior]]="YES", 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Download]]&lt;5,"Less Than 5 GB",IF(Aggregate[[#This Row],[Avg Monthly GB Download]]&lt;10,"Between 5 and 10 GB", "10 or more GB"))</f>
        <v>10 or more GB</v>
      </c>
    </row>
    <row r="6474" spans="1:23" x14ac:dyDescent="0.2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J6474" t="str">
        <f>IF(Aggregate[[#This Row],[Under 30]]="YES","Under 30",IF(Aggregate[[#This Row],[Senior]]="YES", 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Download]]&lt;5,"Less Than 5 GB",IF(Aggregate[[#This Row],[Avg Monthly GB Download]]&lt;10,"Between 5 and 10 GB", "10 or more GB"))</f>
        <v>10 or more GB</v>
      </c>
    </row>
    <row r="6475" spans="1:23" x14ac:dyDescent="0.2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tr">
        <f>IF(Aggregate[[#This Row],[Under 30]]="YES","Under 30",IF(Aggregate[[#This Row],[Senior]]="YES", "Senior","Other"))</f>
        <v>Senior</v>
      </c>
      <c r="K6475" t="s">
        <v>21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Download]]&lt;5,"Less Than 5 GB",IF(Aggregate[[#This Row],[Avg Monthly GB Download]]&lt;10,"Between 5 and 10 GB", "10 or more GB"))</f>
        <v>Between 5 and 10 GB</v>
      </c>
    </row>
    <row r="6476" spans="1:23" x14ac:dyDescent="0.2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J6476" t="str">
        <f>IF(Aggregate[[#This Row],[Under 30]]="YES","Under 30",IF(Aggregate[[#This Row],[Senior]]="YES", 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Download]]&lt;5,"Less Than 5 GB",IF(Aggregate[[#This Row],[Avg Monthly GB Download]]&lt;10,"Between 5 and 10 GB", "10 or more GB"))</f>
        <v>10 or more GB</v>
      </c>
    </row>
    <row r="6477" spans="1:23" x14ac:dyDescent="0.2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J6477" t="str">
        <f>IF(Aggregate[[#This Row],[Under 30]]="YES","Under 30",IF(Aggregate[[#This Row],[Senior]]="YES", 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Download]]&lt;5,"Less Than 5 GB",IF(Aggregate[[#This Row],[Avg Monthly GB Download]]&lt;10,"Between 5 and 10 GB", "10 or more GB"))</f>
        <v>Between 5 and 10 GB</v>
      </c>
    </row>
    <row r="6478" spans="1:23" x14ac:dyDescent="0.2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tr">
        <f>IF(Aggregate[[#This Row],[Under 30]]="YES","Under 30",IF(Aggregate[[#This Row],[Senior]]="YES", "Senior","Other"))</f>
        <v>Senior</v>
      </c>
      <c r="K6478" t="s">
        <v>21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Download]]&lt;5,"Less Than 5 GB",IF(Aggregate[[#This Row],[Avg Monthly GB Download]]&lt;10,"Between 5 and 10 GB", "10 or more GB"))</f>
        <v>Less Than 5 GB</v>
      </c>
    </row>
    <row r="6479" spans="1:23" x14ac:dyDescent="0.2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J6479" t="str">
        <f>IF(Aggregate[[#This Row],[Under 30]]="YES","Under 30",IF(Aggregate[[#This Row],[Senior]]="YES", 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Download]]&lt;5,"Less Than 5 GB",IF(Aggregate[[#This Row],[Avg Monthly GB Download]]&lt;10,"Between 5 and 10 GB", "10 or more GB"))</f>
        <v>Between 5 and 10 GB</v>
      </c>
    </row>
    <row r="6480" spans="1:23" x14ac:dyDescent="0.2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J6480" t="str">
        <f>IF(Aggregate[[#This Row],[Under 30]]="YES","Under 30",IF(Aggregate[[#This Row],[Senior]]="YES", 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Download]]&lt;5,"Less Than 5 GB",IF(Aggregate[[#This Row],[Avg Monthly GB Download]]&lt;10,"Between 5 and 10 GB", "10 or more GB"))</f>
        <v>10 or more GB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J6481" t="str">
        <f>IF(Aggregate[[#This Row],[Under 30]]="YES","Under 30",IF(Aggregate[[#This Row],[Senior]]="YES", 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Download]]&lt;5,"Less Than 5 GB",IF(Aggregate[[#This Row],[Avg Monthly GB Download]]&lt;10,"Between 5 and 10 GB", "10 or more GB"))</f>
        <v>Between 5 and 10 GB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J6482" t="str">
        <f>IF(Aggregate[[#This Row],[Under 30]]="YES","Under 30",IF(Aggregate[[#This Row],[Senior]]="YES", 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Download]]&lt;5,"Less Than 5 GB",IF(Aggregate[[#This Row],[Avg Monthly GB Download]]&lt;10,"Between 5 and 10 GB", "10 or more GB"))</f>
        <v>10 or more GB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J6483" t="str">
        <f>IF(Aggregate[[#This Row],[Under 30]]="YES","Under 30",IF(Aggregate[[#This Row],[Senior]]="YES", 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Download]]&lt;5,"Less Than 5 GB",IF(Aggregate[[#This Row],[Avg Monthly GB Download]]&lt;10,"Between 5 and 10 GB", "10 or more GB"))</f>
        <v>Less Than 5 GB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J6484" t="str">
        <f>IF(Aggregate[[#This Row],[Under 30]]="YES","Under 30",IF(Aggregate[[#This Row],[Senior]]="YES", 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Download]]&lt;5,"Less Than 5 GB",IF(Aggregate[[#This Row],[Avg Monthly GB Download]]&lt;10,"Between 5 and 10 GB", "10 or more GB"))</f>
        <v>Between 5 and 10 GB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J6485" t="str">
        <f>IF(Aggregate[[#This Row],[Under 30]]="YES","Under 30",IF(Aggregate[[#This Row],[Senior]]="YES", 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Download]]&lt;5,"Less Than 5 GB",IF(Aggregate[[#This Row],[Avg Monthly GB Download]]&lt;10,"Between 5 and 10 GB", "10 or more GB"))</f>
        <v>Between 5 and 10 GB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J6486" t="str">
        <f>IF(Aggregate[[#This Row],[Under 30]]="YES","Under 30",IF(Aggregate[[#This Row],[Senior]]="YES", 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Download]]&lt;5,"Less Than 5 GB",IF(Aggregate[[#This Row],[Avg Monthly GB Download]]&lt;10,"Between 5 and 10 GB", "10 or more GB"))</f>
        <v>Less Than 5 GB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J6487" t="str">
        <f>IF(Aggregate[[#This Row],[Under 30]]="YES","Under 30",IF(Aggregate[[#This Row],[Senior]]="YES", 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Download]]&lt;5,"Less Than 5 GB",IF(Aggregate[[#This Row],[Avg Monthly GB Download]]&lt;10,"Between 5 and 10 GB", "10 or more GB"))</f>
        <v>10 or more GB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J6488" t="str">
        <f>IF(Aggregate[[#This Row],[Under 30]]="YES","Under 30",IF(Aggregate[[#This Row],[Senior]]="YES", 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Download]]&lt;5,"Less Than 5 GB",IF(Aggregate[[#This Row],[Avg Monthly GB Download]]&lt;10,"Between 5 and 10 GB", "10 or more GB"))</f>
        <v>Between 5 and 10 GB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J6489" t="str">
        <f>IF(Aggregate[[#This Row],[Under 30]]="YES","Under 30",IF(Aggregate[[#This Row],[Senior]]="YES", 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Download]]&lt;5,"Less Than 5 GB",IF(Aggregate[[#This Row],[Avg Monthly GB Download]]&lt;10,"Between 5 and 10 GB", "10 or more GB"))</f>
        <v>Between 5 and 10 GB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J6490" t="str">
        <f>IF(Aggregate[[#This Row],[Under 30]]="YES","Under 30",IF(Aggregate[[#This Row],[Senior]]="YES", 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Download]]&lt;5,"Less Than 5 GB",IF(Aggregate[[#This Row],[Avg Monthly GB Download]]&lt;10,"Between 5 and 10 GB", "10 or more GB"))</f>
        <v>10 or more GB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tr">
        <f>IF(Aggregate[[#This Row],[Under 30]]="YES","Under 30",IF(Aggregate[[#This Row],[Senior]]="YES", "Senior","Other"))</f>
        <v>Senior</v>
      </c>
      <c r="K6491" t="s">
        <v>21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Download]]&lt;5,"Less Than 5 GB",IF(Aggregate[[#This Row],[Avg Monthly GB Download]]&lt;10,"Between 5 and 10 GB", "10 or more GB"))</f>
        <v>Between 5 and 10 GB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J6492" t="str">
        <f>IF(Aggregate[[#This Row],[Under 30]]="YES","Under 30",IF(Aggregate[[#This Row],[Senior]]="YES", 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Download]]&lt;5,"Less Than 5 GB",IF(Aggregate[[#This Row],[Avg Monthly GB Download]]&lt;10,"Between 5 and 10 GB", "10 or more GB"))</f>
        <v>10 or more GB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tr">
        <f>IF(Aggregate[[#This Row],[Under 30]]="YES","Under 30",IF(Aggregate[[#This Row],[Senior]]="YES", "Senior","Other"))</f>
        <v>Senior</v>
      </c>
      <c r="K6493" t="s">
        <v>21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Download]]&lt;5,"Less Than 5 GB",IF(Aggregate[[#This Row],[Avg Monthly GB Download]]&lt;10,"Between 5 and 10 GB", "10 or more GB"))</f>
        <v>Less Than 5 GB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J6494" t="str">
        <f>IF(Aggregate[[#This Row],[Under 30]]="YES","Under 30",IF(Aggregate[[#This Row],[Senior]]="YES", 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Download]]&lt;5,"Less Than 5 GB",IF(Aggregate[[#This Row],[Avg Monthly GB Download]]&lt;10,"Between 5 and 10 GB", "10 or more GB"))</f>
        <v>10 or more GB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J6495" t="str">
        <f>IF(Aggregate[[#This Row],[Under 30]]="YES","Under 30",IF(Aggregate[[#This Row],[Senior]]="YES", 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Download]]&lt;5,"Less Than 5 GB",IF(Aggregate[[#This Row],[Avg Monthly GB Download]]&lt;10,"Between 5 and 10 GB", "10 or more GB"))</f>
        <v>Between 5 and 10 GB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J6496" t="str">
        <f>IF(Aggregate[[#This Row],[Under 30]]="YES","Under 30",IF(Aggregate[[#This Row],[Senior]]="YES", 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Download]]&lt;5,"Less Than 5 GB",IF(Aggregate[[#This Row],[Avg Monthly GB Download]]&lt;10,"Between 5 and 10 GB", "10 or more GB"))</f>
        <v>10 or more GB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J6497" t="str">
        <f>IF(Aggregate[[#This Row],[Under 30]]="YES","Under 30",IF(Aggregate[[#This Row],[Senior]]="YES", 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Download]]&lt;5,"Less Than 5 GB",IF(Aggregate[[#This Row],[Avg Monthly GB Download]]&lt;10,"Between 5 and 10 GB", "10 or more GB"))</f>
        <v>Between 5 and 10 GB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J6498" t="str">
        <f>IF(Aggregate[[#This Row],[Under 30]]="YES","Under 30",IF(Aggregate[[#This Row],[Senior]]="YES", 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Download]]&lt;5,"Less Than 5 GB",IF(Aggregate[[#This Row],[Avg Monthly GB Download]]&lt;10,"Between 5 and 10 GB", "10 or more GB"))</f>
        <v>Less Than 5 GB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J6499" t="str">
        <f>IF(Aggregate[[#This Row],[Under 30]]="YES","Under 30",IF(Aggregate[[#This Row],[Senior]]="YES", 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Download]]&lt;5,"Less Than 5 GB",IF(Aggregate[[#This Row],[Avg Monthly GB Download]]&lt;10,"Between 5 and 10 GB", "10 or more GB"))</f>
        <v>10 or more GB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J6500" t="str">
        <f>IF(Aggregate[[#This Row],[Under 30]]="YES","Under 30",IF(Aggregate[[#This Row],[Senior]]="YES", 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Download]]&lt;5,"Less Than 5 GB",IF(Aggregate[[#This Row],[Avg Monthly GB Download]]&lt;10,"Between 5 and 10 GB", "10 or more GB"))</f>
        <v>Between 5 and 10 GB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J6501" t="str">
        <f>IF(Aggregate[[#This Row],[Under 30]]="YES","Under 30",IF(Aggregate[[#This Row],[Senior]]="YES", 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Download]]&lt;5,"Less Than 5 GB",IF(Aggregate[[#This Row],[Avg Monthly GB Download]]&lt;10,"Between 5 and 10 GB", "10 or more GB"))</f>
        <v>10 or more GB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J6502" t="str">
        <f>IF(Aggregate[[#This Row],[Under 30]]="YES","Under 30",IF(Aggregate[[#This Row],[Senior]]="YES", 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Download]]&lt;5,"Less Than 5 GB",IF(Aggregate[[#This Row],[Avg Monthly GB Download]]&lt;10,"Between 5 and 10 GB", "10 or more GB"))</f>
        <v>Less Than 5 GB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tr">
        <f>IF(Aggregate[[#This Row],[Under 30]]="YES","Under 30",IF(Aggregate[[#This Row],[Senior]]="YES", "Senior","Other"))</f>
        <v>Senior</v>
      </c>
      <c r="K6503" t="s">
        <v>21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Download]]&lt;5,"Less Than 5 GB",IF(Aggregate[[#This Row],[Avg Monthly GB Download]]&lt;10,"Between 5 and 10 GB", "10 or more GB"))</f>
        <v>Between 5 and 10 GB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tr">
        <f>IF(Aggregate[[#This Row],[Under 30]]="YES","Under 30",IF(Aggregate[[#This Row],[Senior]]="YES", "Senior","Other"))</f>
        <v>Senior</v>
      </c>
      <c r="K6504" t="s">
        <v>21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Download]]&lt;5,"Less Than 5 GB",IF(Aggregate[[#This Row],[Avg Monthly GB Download]]&lt;10,"Between 5 and 10 GB", "10 or more GB"))</f>
        <v>Less Than 5 GB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J6505" t="str">
        <f>IF(Aggregate[[#This Row],[Under 30]]="YES","Under 30",IF(Aggregate[[#This Row],[Senior]]="YES", 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Download]]&lt;5,"Less Than 5 GB",IF(Aggregate[[#This Row],[Avg Monthly GB Download]]&lt;10,"Between 5 and 10 GB", "10 or more GB"))</f>
        <v>Less Than 5 GB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tr">
        <f>IF(Aggregate[[#This Row],[Under 30]]="YES","Under 30",IF(Aggregate[[#This Row],[Senior]]="YES", "Senior","Other"))</f>
        <v>Senior</v>
      </c>
      <c r="K6506" t="s">
        <v>21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Download]]&lt;5,"Less Than 5 GB",IF(Aggregate[[#This Row],[Avg Monthly GB Download]]&lt;10,"Between 5 and 10 GB", "10 or more GB"))</f>
        <v>Less Than 5 GB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J6507" t="str">
        <f>IF(Aggregate[[#This Row],[Under 30]]="YES","Under 30",IF(Aggregate[[#This Row],[Senior]]="YES", 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Download]]&lt;5,"Less Than 5 GB",IF(Aggregate[[#This Row],[Avg Monthly GB Download]]&lt;10,"Between 5 and 10 GB", "10 or more GB"))</f>
        <v>Between 5 and 10 GB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J6508" t="str">
        <f>IF(Aggregate[[#This Row],[Under 30]]="YES","Under 30",IF(Aggregate[[#This Row],[Senior]]="YES", 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Download]]&lt;5,"Less Than 5 GB",IF(Aggregate[[#This Row],[Avg Monthly GB Download]]&lt;10,"Between 5 and 10 GB", "10 or more GB"))</f>
        <v>10 or more GB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J6509" t="str">
        <f>IF(Aggregate[[#This Row],[Under 30]]="YES","Under 30",IF(Aggregate[[#This Row],[Senior]]="YES", 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Download]]&lt;5,"Less Than 5 GB",IF(Aggregate[[#This Row],[Avg Monthly GB Download]]&lt;10,"Between 5 and 10 GB", "10 or more GB"))</f>
        <v>10 or more GB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tr">
        <f>IF(Aggregate[[#This Row],[Under 30]]="YES","Under 30",IF(Aggregate[[#This Row],[Senior]]="YES", "Senior","Other"))</f>
        <v>Senior</v>
      </c>
      <c r="K6510" t="s">
        <v>25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Download]]&lt;5,"Less Than 5 GB",IF(Aggregate[[#This Row],[Avg Monthly GB Download]]&lt;10,"Between 5 and 10 GB", "10 or more GB"))</f>
        <v>Less Than 5 GB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J6511" t="str">
        <f>IF(Aggregate[[#This Row],[Under 30]]="YES","Under 30",IF(Aggregate[[#This Row],[Senior]]="YES", 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Download]]&lt;5,"Less Than 5 GB",IF(Aggregate[[#This Row],[Avg Monthly GB Download]]&lt;10,"Between 5 and 10 GB", "10 or more GB"))</f>
        <v>10 or more GB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tr">
        <f>IF(Aggregate[[#This Row],[Under 30]]="YES","Under 30",IF(Aggregate[[#This Row],[Senior]]="YES", "Senior","Other"))</f>
        <v>Senior</v>
      </c>
      <c r="K6512" t="s">
        <v>21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Download]]&lt;5,"Less Than 5 GB",IF(Aggregate[[#This Row],[Avg Monthly GB Download]]&lt;10,"Between 5 and 10 GB", "10 or more GB"))</f>
        <v>Less Than 5 GB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J6513" t="str">
        <f>IF(Aggregate[[#This Row],[Under 30]]="YES","Under 30",IF(Aggregate[[#This Row],[Senior]]="YES", 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Download]]&lt;5,"Less Than 5 GB",IF(Aggregate[[#This Row],[Avg Monthly GB Download]]&lt;10,"Between 5 and 10 GB", "10 or more GB"))</f>
        <v>10 or more GB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J6514" t="str">
        <f>IF(Aggregate[[#This Row],[Under 30]]="YES","Under 30",IF(Aggregate[[#This Row],[Senior]]="YES", 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Download]]&lt;5,"Less Than 5 GB",IF(Aggregate[[#This Row],[Avg Monthly GB Download]]&lt;10,"Between 5 and 10 GB", "10 or more GB"))</f>
        <v>Between 5 and 10 GB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J6515" t="str">
        <f>IF(Aggregate[[#This Row],[Under 30]]="YES","Under 30",IF(Aggregate[[#This Row],[Senior]]="YES", 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Download]]&lt;5,"Less Than 5 GB",IF(Aggregate[[#This Row],[Avg Monthly GB Download]]&lt;10,"Between 5 and 10 GB", "10 or more GB"))</f>
        <v>Less Than 5 GB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J6516" t="str">
        <f>IF(Aggregate[[#This Row],[Under 30]]="YES","Under 30",IF(Aggregate[[#This Row],[Senior]]="YES", 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Download]]&lt;5,"Less Than 5 GB",IF(Aggregate[[#This Row],[Avg Monthly GB Download]]&lt;10,"Between 5 and 10 GB", "10 or more GB"))</f>
        <v>10 or more GB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J6517" t="str">
        <f>IF(Aggregate[[#This Row],[Under 30]]="YES","Under 30",IF(Aggregate[[#This Row],[Senior]]="YES", 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Download]]&lt;5,"Less Than 5 GB",IF(Aggregate[[#This Row],[Avg Monthly GB Download]]&lt;10,"Between 5 and 10 GB", "10 or more GB"))</f>
        <v>Less Than 5 GB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J6518" t="str">
        <f>IF(Aggregate[[#This Row],[Under 30]]="YES","Under 30",IF(Aggregate[[#This Row],[Senior]]="YES", 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Download]]&lt;5,"Less Than 5 GB",IF(Aggregate[[#This Row],[Avg Monthly GB Download]]&lt;10,"Between 5 and 10 GB", "10 or more GB"))</f>
        <v>10 or more GB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tr">
        <f>IF(Aggregate[[#This Row],[Under 30]]="YES","Under 30",IF(Aggregate[[#This Row],[Senior]]="YES", "Senior","Other"))</f>
        <v>Senior</v>
      </c>
      <c r="K6519" t="s">
        <v>21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Download]]&lt;5,"Less Than 5 GB",IF(Aggregate[[#This Row],[Avg Monthly GB Download]]&lt;10,"Between 5 and 10 GB", "10 or more GB"))</f>
        <v>10 or more GB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tr">
        <f>IF(Aggregate[[#This Row],[Under 30]]="YES","Under 30",IF(Aggregate[[#This Row],[Senior]]="YES", "Senior","Other"))</f>
        <v>Senior</v>
      </c>
      <c r="K6520" t="s">
        <v>21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Download]]&lt;5,"Less Than 5 GB",IF(Aggregate[[#This Row],[Avg Monthly GB Download]]&lt;10,"Between 5 and 10 GB", "10 or more GB"))</f>
        <v>Less Than 5 GB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tr">
        <f>IF(Aggregate[[#This Row],[Under 30]]="YES","Under 30",IF(Aggregate[[#This Row],[Senior]]="YES", "Senior","Other"))</f>
        <v>Senior</v>
      </c>
      <c r="K6521" t="s">
        <v>21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Download]]&lt;5,"Less Than 5 GB",IF(Aggregate[[#This Row],[Avg Monthly GB Download]]&lt;10,"Between 5 and 10 GB", "10 or more GB"))</f>
        <v>Between 5 and 10 GB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tr">
        <f>IF(Aggregate[[#This Row],[Under 30]]="YES","Under 30",IF(Aggregate[[#This Row],[Senior]]="YES", "Senior","Other"))</f>
        <v>Senior</v>
      </c>
      <c r="K6522" t="s">
        <v>21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Download]]&lt;5,"Less Than 5 GB",IF(Aggregate[[#This Row],[Avg Monthly GB Download]]&lt;10,"Between 5 and 10 GB", "10 or more GB"))</f>
        <v>Less Than 5 GB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J6523" t="str">
        <f>IF(Aggregate[[#This Row],[Under 30]]="YES","Under 30",IF(Aggregate[[#This Row],[Senior]]="YES", 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Download]]&lt;5,"Less Than 5 GB",IF(Aggregate[[#This Row],[Avg Monthly GB Download]]&lt;10,"Between 5 and 10 GB", "10 or more GB"))</f>
        <v>Less Than 5 GB</v>
      </c>
    </row>
    <row r="6524" spans="1:23" x14ac:dyDescent="0.2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tr">
        <f>IF(Aggregate[[#This Row],[Under 30]]="YES","Under 30",IF(Aggregate[[#This Row],[Senior]]="YES", "Senior","Other"))</f>
        <v>Senior</v>
      </c>
      <c r="K6524" t="s">
        <v>21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Download]]&lt;5,"Less Than 5 GB",IF(Aggregate[[#This Row],[Avg Monthly GB Download]]&lt;10,"Between 5 and 10 GB", "10 or more GB"))</f>
        <v>Between 5 and 10 GB</v>
      </c>
    </row>
    <row r="6525" spans="1:23" x14ac:dyDescent="0.2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J6525" t="str">
        <f>IF(Aggregate[[#This Row],[Under 30]]="YES","Under 30",IF(Aggregate[[#This Row],[Senior]]="YES", 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Download]]&lt;5,"Less Than 5 GB",IF(Aggregate[[#This Row],[Avg Monthly GB Download]]&lt;10,"Between 5 and 10 GB", "10 or more GB"))</f>
        <v>Less Than 5 GB</v>
      </c>
    </row>
    <row r="6526" spans="1:23" x14ac:dyDescent="0.2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tr">
        <f>IF(Aggregate[[#This Row],[Under 30]]="YES","Under 30",IF(Aggregate[[#This Row],[Senior]]="YES", "Senior","Other"))</f>
        <v>Senior</v>
      </c>
      <c r="K6526" t="s">
        <v>21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Download]]&lt;5,"Less Than 5 GB",IF(Aggregate[[#This Row],[Avg Monthly GB Download]]&lt;10,"Between 5 and 10 GB", "10 or more GB"))</f>
        <v>Between 5 and 10 GB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J6527" t="str">
        <f>IF(Aggregate[[#This Row],[Under 30]]="YES","Under 30",IF(Aggregate[[#This Row],[Senior]]="YES", 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Download]]&lt;5,"Less Than 5 GB",IF(Aggregate[[#This Row],[Avg Monthly GB Download]]&lt;10,"Between 5 and 10 GB", "10 or more GB"))</f>
        <v>10 or more GB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J6528" t="str">
        <f>IF(Aggregate[[#This Row],[Under 30]]="YES","Under 30",IF(Aggregate[[#This Row],[Senior]]="YES", 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Download]]&lt;5,"Less Than 5 GB",IF(Aggregate[[#This Row],[Avg Monthly GB Download]]&lt;10,"Between 5 and 10 GB", "10 or more GB"))</f>
        <v>Between 5 and 10 GB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J6529" t="str">
        <f>IF(Aggregate[[#This Row],[Under 30]]="YES","Under 30",IF(Aggregate[[#This Row],[Senior]]="YES", 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Download]]&lt;5,"Less Than 5 GB",IF(Aggregate[[#This Row],[Avg Monthly GB Download]]&lt;10,"Between 5 and 10 GB", "10 or more GB"))</f>
        <v>Between 5 and 10 GB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J6530" t="str">
        <f>IF(Aggregate[[#This Row],[Under 30]]="YES","Under 30",IF(Aggregate[[#This Row],[Senior]]="YES", 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Download]]&lt;5,"Less Than 5 GB",IF(Aggregate[[#This Row],[Avg Monthly GB Download]]&lt;10,"Between 5 and 10 GB", "10 or more GB"))</f>
        <v>Between 5 and 10 GB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J6531" t="str">
        <f>IF(Aggregate[[#This Row],[Under 30]]="YES","Under 30",IF(Aggregate[[#This Row],[Senior]]="YES", 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Download]]&lt;5,"Less Than 5 GB",IF(Aggregate[[#This Row],[Avg Monthly GB Download]]&lt;10,"Between 5 and 10 GB", "10 or more GB"))</f>
        <v>10 or more GB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J6532" t="str">
        <f>IF(Aggregate[[#This Row],[Under 30]]="YES","Under 30",IF(Aggregate[[#This Row],[Senior]]="YES", 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Download]]&lt;5,"Less Than 5 GB",IF(Aggregate[[#This Row],[Avg Monthly GB Download]]&lt;10,"Between 5 and 10 GB", "10 or more GB"))</f>
        <v>Between 5 and 10 GB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J6533" t="str">
        <f>IF(Aggregate[[#This Row],[Under 30]]="YES","Under 30",IF(Aggregate[[#This Row],[Senior]]="YES", 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Download]]&lt;5,"Less Than 5 GB",IF(Aggregate[[#This Row],[Avg Monthly GB Download]]&lt;10,"Between 5 and 10 GB", "10 or more GB"))</f>
        <v>10 or more GB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J6534" t="str">
        <f>IF(Aggregate[[#This Row],[Under 30]]="YES","Under 30",IF(Aggregate[[#This Row],[Senior]]="YES", 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Download]]&lt;5,"Less Than 5 GB",IF(Aggregate[[#This Row],[Avg Monthly GB Download]]&lt;10,"Between 5 and 10 GB", "10 or more GB"))</f>
        <v>10 or more GB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J6535" t="str">
        <f>IF(Aggregate[[#This Row],[Under 30]]="YES","Under 30",IF(Aggregate[[#This Row],[Senior]]="YES", 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Download]]&lt;5,"Less Than 5 GB",IF(Aggregate[[#This Row],[Avg Monthly GB Download]]&lt;10,"Between 5 and 10 GB", "10 or more GB"))</f>
        <v>10 or more GB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J6536" t="str">
        <f>IF(Aggregate[[#This Row],[Under 30]]="YES","Under 30",IF(Aggregate[[#This Row],[Senior]]="YES", 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Download]]&lt;5,"Less Than 5 GB",IF(Aggregate[[#This Row],[Avg Monthly GB Download]]&lt;10,"Between 5 and 10 GB", "10 or more GB"))</f>
        <v>Less Than 5 GB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J6537" t="str">
        <f>IF(Aggregate[[#This Row],[Under 30]]="YES","Under 30",IF(Aggregate[[#This Row],[Senior]]="YES", 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Download]]&lt;5,"Less Than 5 GB",IF(Aggregate[[#This Row],[Avg Monthly GB Download]]&lt;10,"Between 5 and 10 GB", "10 or more GB"))</f>
        <v>Between 5 and 10 GB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J6538" t="str">
        <f>IF(Aggregate[[#This Row],[Under 30]]="YES","Under 30",IF(Aggregate[[#This Row],[Senior]]="YES", 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Download]]&lt;5,"Less Than 5 GB",IF(Aggregate[[#This Row],[Avg Monthly GB Download]]&lt;10,"Between 5 and 10 GB", "10 or more GB"))</f>
        <v>10 or more GB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tr">
        <f>IF(Aggregate[[#This Row],[Under 30]]="YES","Under 30",IF(Aggregate[[#This Row],[Senior]]="YES", "Senior","Other"))</f>
        <v>Senior</v>
      </c>
      <c r="K6539" t="s">
        <v>21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Download]]&lt;5,"Less Than 5 GB",IF(Aggregate[[#This Row],[Avg Monthly GB Download]]&lt;10,"Between 5 and 10 GB", "10 or more GB"))</f>
        <v>Less Than 5 GB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J6540" t="str">
        <f>IF(Aggregate[[#This Row],[Under 30]]="YES","Under 30",IF(Aggregate[[#This Row],[Senior]]="YES", 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Download]]&lt;5,"Less Than 5 GB",IF(Aggregate[[#This Row],[Avg Monthly GB Download]]&lt;10,"Between 5 and 10 GB", "10 or more GB"))</f>
        <v>10 or more GB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J6541" t="str">
        <f>IF(Aggregate[[#This Row],[Under 30]]="YES","Under 30",IF(Aggregate[[#This Row],[Senior]]="YES", 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Download]]&lt;5,"Less Than 5 GB",IF(Aggregate[[#This Row],[Avg Monthly GB Download]]&lt;10,"Between 5 and 10 GB", "10 or more GB"))</f>
        <v>10 or more GB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J6542" t="str">
        <f>IF(Aggregate[[#This Row],[Under 30]]="YES","Under 30",IF(Aggregate[[#This Row],[Senior]]="YES", 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Download]]&lt;5,"Less Than 5 GB",IF(Aggregate[[#This Row],[Avg Monthly GB Download]]&lt;10,"Between 5 and 10 GB", "10 or more GB"))</f>
        <v>10 or more GB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J6543" t="str">
        <f>IF(Aggregate[[#This Row],[Under 30]]="YES","Under 30",IF(Aggregate[[#This Row],[Senior]]="YES", 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Download]]&lt;5,"Less Than 5 GB",IF(Aggregate[[#This Row],[Avg Monthly GB Download]]&lt;10,"Between 5 and 10 GB", "10 or more GB"))</f>
        <v>Between 5 and 10 GB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J6544" t="str">
        <f>IF(Aggregate[[#This Row],[Under 30]]="YES","Under 30",IF(Aggregate[[#This Row],[Senior]]="YES", 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Download]]&lt;5,"Less Than 5 GB",IF(Aggregate[[#This Row],[Avg Monthly GB Download]]&lt;10,"Between 5 and 10 GB", "10 or more GB"))</f>
        <v>Between 5 and 10 GB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J6545" t="str">
        <f>IF(Aggregate[[#This Row],[Under 30]]="YES","Under 30",IF(Aggregate[[#This Row],[Senior]]="YES", 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Download]]&lt;5,"Less Than 5 GB",IF(Aggregate[[#This Row],[Avg Monthly GB Download]]&lt;10,"Between 5 and 10 GB", "10 or more GB"))</f>
        <v>10 or more GB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tr">
        <f>IF(Aggregate[[#This Row],[Under 30]]="YES","Under 30",IF(Aggregate[[#This Row],[Senior]]="YES", "Senior","Other"))</f>
        <v>Senior</v>
      </c>
      <c r="K6546" t="s">
        <v>21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Download]]&lt;5,"Less Than 5 GB",IF(Aggregate[[#This Row],[Avg Monthly GB Download]]&lt;10,"Between 5 and 10 GB", "10 or more GB"))</f>
        <v>Between 5 and 10 GB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J6547" t="str">
        <f>IF(Aggregate[[#This Row],[Under 30]]="YES","Under 30",IF(Aggregate[[#This Row],[Senior]]="YES", 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Download]]&lt;5,"Less Than 5 GB",IF(Aggregate[[#This Row],[Avg Monthly GB Download]]&lt;10,"Between 5 and 10 GB", "10 or more GB"))</f>
        <v>10 or more GB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J6548" t="str">
        <f>IF(Aggregate[[#This Row],[Under 30]]="YES","Under 30",IF(Aggregate[[#This Row],[Senior]]="YES", 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Download]]&lt;5,"Less Than 5 GB",IF(Aggregate[[#This Row],[Avg Monthly GB Download]]&lt;10,"Between 5 and 10 GB", "10 or more GB"))</f>
        <v>Less Than 5 GB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J6549" t="str">
        <f>IF(Aggregate[[#This Row],[Under 30]]="YES","Under 30",IF(Aggregate[[#This Row],[Senior]]="YES", 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Download]]&lt;5,"Less Than 5 GB",IF(Aggregate[[#This Row],[Avg Monthly GB Download]]&lt;10,"Between 5 and 10 GB", "10 or more GB"))</f>
        <v>10 or more GB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tr">
        <f>IF(Aggregate[[#This Row],[Under 30]]="YES","Under 30",IF(Aggregate[[#This Row],[Senior]]="YES", "Senior","Other"))</f>
        <v>Senior</v>
      </c>
      <c r="K6550" t="s">
        <v>21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Download]]&lt;5,"Less Than 5 GB",IF(Aggregate[[#This Row],[Avg Monthly GB Download]]&lt;10,"Between 5 and 10 GB", "10 or more GB"))</f>
        <v>Less Than 5 GB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J6551" t="str">
        <f>IF(Aggregate[[#This Row],[Under 30]]="YES","Under 30",IF(Aggregate[[#This Row],[Senior]]="YES", 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Download]]&lt;5,"Less Than 5 GB",IF(Aggregate[[#This Row],[Avg Monthly GB Download]]&lt;10,"Between 5 and 10 GB", "10 or more GB"))</f>
        <v>10 or more GB</v>
      </c>
    </row>
    <row r="6552" spans="1:23" x14ac:dyDescent="0.2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J6552" t="str">
        <f>IF(Aggregate[[#This Row],[Under 30]]="YES","Under 30",IF(Aggregate[[#This Row],[Senior]]="YES", 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Download]]&lt;5,"Less Than 5 GB",IF(Aggregate[[#This Row],[Avg Monthly GB Download]]&lt;10,"Between 5 and 10 GB", "10 or more GB"))</f>
        <v>Between 5 and 10 GB</v>
      </c>
    </row>
    <row r="6553" spans="1:23" x14ac:dyDescent="0.2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J6553" t="str">
        <f>IF(Aggregate[[#This Row],[Under 30]]="YES","Under 30",IF(Aggregate[[#This Row],[Senior]]="YES", 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Download]]&lt;5,"Less Than 5 GB",IF(Aggregate[[#This Row],[Avg Monthly GB Download]]&lt;10,"Between 5 and 10 GB", "10 or more GB"))</f>
        <v>10 or more GB</v>
      </c>
    </row>
    <row r="6554" spans="1:23" x14ac:dyDescent="0.2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J6554" t="str">
        <f>IF(Aggregate[[#This Row],[Under 30]]="YES","Under 30",IF(Aggregate[[#This Row],[Senior]]="YES", 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Download]]&lt;5,"Less Than 5 GB",IF(Aggregate[[#This Row],[Avg Monthly GB Download]]&lt;10,"Between 5 and 10 GB", "10 or more GB"))</f>
        <v>10 or more GB</v>
      </c>
    </row>
    <row r="6555" spans="1:23" x14ac:dyDescent="0.2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J6555" t="str">
        <f>IF(Aggregate[[#This Row],[Under 30]]="YES","Under 30",IF(Aggregate[[#This Row],[Senior]]="YES", 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Download]]&lt;5,"Less Than 5 GB",IF(Aggregate[[#This Row],[Avg Monthly GB Download]]&lt;10,"Between 5 and 10 GB", "10 or more GB"))</f>
        <v>Less Than 5 GB</v>
      </c>
    </row>
    <row r="6556" spans="1:23" x14ac:dyDescent="0.2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J6556" t="str">
        <f>IF(Aggregate[[#This Row],[Under 30]]="YES","Under 30",IF(Aggregate[[#This Row],[Senior]]="YES", 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Download]]&lt;5,"Less Than 5 GB",IF(Aggregate[[#This Row],[Avg Monthly GB Download]]&lt;10,"Between 5 and 10 GB", "10 or more GB"))</f>
        <v>Less Than 5 GB</v>
      </c>
    </row>
    <row r="6557" spans="1:23" x14ac:dyDescent="0.2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J6557" t="str">
        <f>IF(Aggregate[[#This Row],[Under 30]]="YES","Under 30",IF(Aggregate[[#This Row],[Senior]]="YES", 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Download]]&lt;5,"Less Than 5 GB",IF(Aggregate[[#This Row],[Avg Monthly GB Download]]&lt;10,"Between 5 and 10 GB", "10 or more GB"))</f>
        <v>10 or more GB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tr">
        <f>IF(Aggregate[[#This Row],[Under 30]]="YES","Under 30",IF(Aggregate[[#This Row],[Senior]]="YES", "Senior","Other"))</f>
        <v>Senior</v>
      </c>
      <c r="K6558" t="s">
        <v>21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Download]]&lt;5,"Less Than 5 GB",IF(Aggregate[[#This Row],[Avg Monthly GB Download]]&lt;10,"Between 5 and 10 GB", "10 or more GB"))</f>
        <v>Less Than 5 GB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J6559" t="str">
        <f>IF(Aggregate[[#This Row],[Under 30]]="YES","Under 30",IF(Aggregate[[#This Row],[Senior]]="YES", 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Download]]&lt;5,"Less Than 5 GB",IF(Aggregate[[#This Row],[Avg Monthly GB Download]]&lt;10,"Between 5 and 10 GB", "10 or more GB"))</f>
        <v>Between 5 and 10 GB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tr">
        <f>IF(Aggregate[[#This Row],[Under 30]]="YES","Under 30",IF(Aggregate[[#This Row],[Senior]]="YES", "Senior","Other"))</f>
        <v>Senior</v>
      </c>
      <c r="K6560" t="s">
        <v>21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Download]]&lt;5,"Less Than 5 GB",IF(Aggregate[[#This Row],[Avg Monthly GB Download]]&lt;10,"Between 5 and 10 GB", "10 or more GB"))</f>
        <v>Less Than 5 GB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J6561" t="str">
        <f>IF(Aggregate[[#This Row],[Under 30]]="YES","Under 30",IF(Aggregate[[#This Row],[Senior]]="YES", 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Download]]&lt;5,"Less Than 5 GB",IF(Aggregate[[#This Row],[Avg Monthly GB Download]]&lt;10,"Between 5 and 10 GB", "10 or more GB"))</f>
        <v>10 or more GB</v>
      </c>
    </row>
    <row r="6562" spans="1:23" x14ac:dyDescent="0.2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J6562" t="str">
        <f>IF(Aggregate[[#This Row],[Under 30]]="YES","Under 30",IF(Aggregate[[#This Row],[Senior]]="YES", 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Download]]&lt;5,"Less Than 5 GB",IF(Aggregate[[#This Row],[Avg Monthly GB Download]]&lt;10,"Between 5 and 10 GB", "10 or more GB"))</f>
        <v>Between 5 and 10 GB</v>
      </c>
    </row>
    <row r="6563" spans="1:23" x14ac:dyDescent="0.2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J6563" t="str">
        <f>IF(Aggregate[[#This Row],[Under 30]]="YES","Under 30",IF(Aggregate[[#This Row],[Senior]]="YES", 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Download]]&lt;5,"Less Than 5 GB",IF(Aggregate[[#This Row],[Avg Monthly GB Download]]&lt;10,"Between 5 and 10 GB", "10 or more GB"))</f>
        <v>Between 5 and 10 GB</v>
      </c>
    </row>
    <row r="6564" spans="1:23" x14ac:dyDescent="0.2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J6564" t="str">
        <f>IF(Aggregate[[#This Row],[Under 30]]="YES","Under 30",IF(Aggregate[[#This Row],[Senior]]="YES", 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Download]]&lt;5,"Less Than 5 GB",IF(Aggregate[[#This Row],[Avg Monthly GB Download]]&lt;10,"Between 5 and 10 GB", "10 or more GB"))</f>
        <v>Between 5 and 10 GB</v>
      </c>
    </row>
    <row r="6565" spans="1:23" x14ac:dyDescent="0.2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J6565" t="str">
        <f>IF(Aggregate[[#This Row],[Under 30]]="YES","Under 30",IF(Aggregate[[#This Row],[Senior]]="YES", 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Download]]&lt;5,"Less Than 5 GB",IF(Aggregate[[#This Row],[Avg Monthly GB Download]]&lt;10,"Between 5 and 10 GB", "10 or more GB"))</f>
        <v>10 or more GB</v>
      </c>
    </row>
    <row r="6566" spans="1:23" x14ac:dyDescent="0.2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J6566" t="str">
        <f>IF(Aggregate[[#This Row],[Under 30]]="YES","Under 30",IF(Aggregate[[#This Row],[Senior]]="YES", 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Download]]&lt;5,"Less Than 5 GB",IF(Aggregate[[#This Row],[Avg Monthly GB Download]]&lt;10,"Between 5 and 10 GB", "10 or more GB"))</f>
        <v>10 or more GB</v>
      </c>
    </row>
    <row r="6567" spans="1:23" x14ac:dyDescent="0.2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J6567" t="str">
        <f>IF(Aggregate[[#This Row],[Under 30]]="YES","Under 30",IF(Aggregate[[#This Row],[Senior]]="YES", 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Download]]&lt;5,"Less Than 5 GB",IF(Aggregate[[#This Row],[Avg Monthly GB Download]]&lt;10,"Between 5 and 10 GB", "10 or more GB"))</f>
        <v>10 or more GB</v>
      </c>
    </row>
    <row r="6568" spans="1:23" x14ac:dyDescent="0.2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J6568" t="str">
        <f>IF(Aggregate[[#This Row],[Under 30]]="YES","Under 30",IF(Aggregate[[#This Row],[Senior]]="YES", 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Download]]&lt;5,"Less Than 5 GB",IF(Aggregate[[#This Row],[Avg Monthly GB Download]]&lt;10,"Between 5 and 10 GB", "10 or more GB"))</f>
        <v>Less Than 5 GB</v>
      </c>
    </row>
    <row r="6569" spans="1:23" x14ac:dyDescent="0.2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J6569" t="str">
        <f>IF(Aggregate[[#This Row],[Under 30]]="YES","Under 30",IF(Aggregate[[#This Row],[Senior]]="YES", 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Download]]&lt;5,"Less Than 5 GB",IF(Aggregate[[#This Row],[Avg Monthly GB Download]]&lt;10,"Between 5 and 10 GB", "10 or more GB"))</f>
        <v>Less Than 5 GB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J6570" t="str">
        <f>IF(Aggregate[[#This Row],[Under 30]]="YES","Under 30",IF(Aggregate[[#This Row],[Senior]]="YES", 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Download]]&lt;5,"Less Than 5 GB",IF(Aggregate[[#This Row],[Avg Monthly GB Download]]&lt;10,"Between 5 and 10 GB", "10 or more GB"))</f>
        <v>10 or more GB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J6571" t="str">
        <f>IF(Aggregate[[#This Row],[Under 30]]="YES","Under 30",IF(Aggregate[[#This Row],[Senior]]="YES", 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Download]]&lt;5,"Less Than 5 GB",IF(Aggregate[[#This Row],[Avg Monthly GB Download]]&lt;10,"Between 5 and 10 GB", "10 or more GB"))</f>
        <v>Between 5 and 10 GB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J6572" t="str">
        <f>IF(Aggregate[[#This Row],[Under 30]]="YES","Under 30",IF(Aggregate[[#This Row],[Senior]]="YES", 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Download]]&lt;5,"Less Than 5 GB",IF(Aggregate[[#This Row],[Avg Monthly GB Download]]&lt;10,"Between 5 and 10 GB", "10 or more GB"))</f>
        <v>Between 5 and 10 GB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J6573" t="str">
        <f>IF(Aggregate[[#This Row],[Under 30]]="YES","Under 30",IF(Aggregate[[#This Row],[Senior]]="YES", 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Download]]&lt;5,"Less Than 5 GB",IF(Aggregate[[#This Row],[Avg Monthly GB Download]]&lt;10,"Between 5 and 10 GB", "10 or more GB"))</f>
        <v>10 or more GB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J6574" t="str">
        <f>IF(Aggregate[[#This Row],[Under 30]]="YES","Under 30",IF(Aggregate[[#This Row],[Senior]]="YES", 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Download]]&lt;5,"Less Than 5 GB",IF(Aggregate[[#This Row],[Avg Monthly GB Download]]&lt;10,"Between 5 and 10 GB", "10 or more GB"))</f>
        <v>10 or more GB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J6575" t="str">
        <f>IF(Aggregate[[#This Row],[Under 30]]="YES","Under 30",IF(Aggregate[[#This Row],[Senior]]="YES", 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Download]]&lt;5,"Less Than 5 GB",IF(Aggregate[[#This Row],[Avg Monthly GB Download]]&lt;10,"Between 5 and 10 GB", "10 or more GB"))</f>
        <v>10 or more GB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J6576" t="str">
        <f>IF(Aggregate[[#This Row],[Under 30]]="YES","Under 30",IF(Aggregate[[#This Row],[Senior]]="YES", 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Download]]&lt;5,"Less Than 5 GB",IF(Aggregate[[#This Row],[Avg Monthly GB Download]]&lt;10,"Between 5 and 10 GB", "10 or more GB"))</f>
        <v>Between 5 and 10 GB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tr">
        <f>IF(Aggregate[[#This Row],[Under 30]]="YES","Under 30",IF(Aggregate[[#This Row],[Senior]]="YES", "Senior","Other"))</f>
        <v>Senior</v>
      </c>
      <c r="K6577" t="s">
        <v>21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Download]]&lt;5,"Less Than 5 GB",IF(Aggregate[[#This Row],[Avg Monthly GB Download]]&lt;10,"Between 5 and 10 GB", "10 or more GB"))</f>
        <v>Between 5 and 10 GB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tr">
        <f>IF(Aggregate[[#This Row],[Under 30]]="YES","Under 30",IF(Aggregate[[#This Row],[Senior]]="YES", "Senior","Other"))</f>
        <v>Senior</v>
      </c>
      <c r="K6578" t="s">
        <v>21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Download]]&lt;5,"Less Than 5 GB",IF(Aggregate[[#This Row],[Avg Monthly GB Download]]&lt;10,"Between 5 and 10 GB", "10 or more GB"))</f>
        <v>Less Than 5 GB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tr">
        <f>IF(Aggregate[[#This Row],[Under 30]]="YES","Under 30",IF(Aggregate[[#This Row],[Senior]]="YES", "Senior","Other"))</f>
        <v>Senior</v>
      </c>
      <c r="K6579" t="s">
        <v>21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Download]]&lt;5,"Less Than 5 GB",IF(Aggregate[[#This Row],[Avg Monthly GB Download]]&lt;10,"Between 5 and 10 GB", "10 or more GB"))</f>
        <v>Between 5 and 10 GB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J6580" t="str">
        <f>IF(Aggregate[[#This Row],[Under 30]]="YES","Under 30",IF(Aggregate[[#This Row],[Senior]]="YES", 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Download]]&lt;5,"Less Than 5 GB",IF(Aggregate[[#This Row],[Avg Monthly GB Download]]&lt;10,"Between 5 and 10 GB", "10 or more GB"))</f>
        <v>10 or more GB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J6581" t="str">
        <f>IF(Aggregate[[#This Row],[Under 30]]="YES","Under 30",IF(Aggregate[[#This Row],[Senior]]="YES", 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Download]]&lt;5,"Less Than 5 GB",IF(Aggregate[[#This Row],[Avg Monthly GB Download]]&lt;10,"Between 5 and 10 GB", "10 or more GB"))</f>
        <v>Between 5 and 10 GB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tr">
        <f>IF(Aggregate[[#This Row],[Under 30]]="YES","Under 30",IF(Aggregate[[#This Row],[Senior]]="YES", "Senior","Other"))</f>
        <v>Senior</v>
      </c>
      <c r="K6582" t="s">
        <v>21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Download]]&lt;5,"Less Than 5 GB",IF(Aggregate[[#This Row],[Avg Monthly GB Download]]&lt;10,"Between 5 and 10 GB", "10 or more GB"))</f>
        <v>Between 5 and 10 GB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tr">
        <f>IF(Aggregate[[#This Row],[Under 30]]="YES","Under 30",IF(Aggregate[[#This Row],[Senior]]="YES", "Senior","Other"))</f>
        <v>Senior</v>
      </c>
      <c r="K6583" t="s">
        <v>25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Download]]&lt;5,"Less Than 5 GB",IF(Aggregate[[#This Row],[Avg Monthly GB Download]]&lt;10,"Between 5 and 10 GB", "10 or more GB"))</f>
        <v>Between 5 and 10 GB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J6584" t="str">
        <f>IF(Aggregate[[#This Row],[Under 30]]="YES","Under 30",IF(Aggregate[[#This Row],[Senior]]="YES", 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Download]]&lt;5,"Less Than 5 GB",IF(Aggregate[[#This Row],[Avg Monthly GB Download]]&lt;10,"Between 5 and 10 GB", "10 or more GB"))</f>
        <v>10 or more GB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J6585" t="str">
        <f>IF(Aggregate[[#This Row],[Under 30]]="YES","Under 30",IF(Aggregate[[#This Row],[Senior]]="YES", 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Download]]&lt;5,"Less Than 5 GB",IF(Aggregate[[#This Row],[Avg Monthly GB Download]]&lt;10,"Between 5 and 10 GB", "10 or more GB"))</f>
        <v>Less Than 5 GB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J6586" t="str">
        <f>IF(Aggregate[[#This Row],[Under 30]]="YES","Under 30",IF(Aggregate[[#This Row],[Senior]]="YES", 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Download]]&lt;5,"Less Than 5 GB",IF(Aggregate[[#This Row],[Avg Monthly GB Download]]&lt;10,"Between 5 and 10 GB", "10 or more GB"))</f>
        <v>10 or more GB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J6587" t="str">
        <f>IF(Aggregate[[#This Row],[Under 30]]="YES","Under 30",IF(Aggregate[[#This Row],[Senior]]="YES", 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Download]]&lt;5,"Less Than 5 GB",IF(Aggregate[[#This Row],[Avg Monthly GB Download]]&lt;10,"Between 5 and 10 GB", "10 or more GB"))</f>
        <v>Less Than 5 GB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J6588" t="str">
        <f>IF(Aggregate[[#This Row],[Under 30]]="YES","Under 30",IF(Aggregate[[#This Row],[Senior]]="YES", 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Download]]&lt;5,"Less Than 5 GB",IF(Aggregate[[#This Row],[Avg Monthly GB Download]]&lt;10,"Between 5 and 10 GB", "10 or more GB"))</f>
        <v>Less Than 5 GB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J6589" t="str">
        <f>IF(Aggregate[[#This Row],[Under 30]]="YES","Under 30",IF(Aggregate[[#This Row],[Senior]]="YES", 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Download]]&lt;5,"Less Than 5 GB",IF(Aggregate[[#This Row],[Avg Monthly GB Download]]&lt;10,"Between 5 and 10 GB", "10 or more GB"))</f>
        <v>Between 5 and 10 GB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J6590" t="str">
        <f>IF(Aggregate[[#This Row],[Under 30]]="YES","Under 30",IF(Aggregate[[#This Row],[Senior]]="YES", 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Download]]&lt;5,"Less Than 5 GB",IF(Aggregate[[#This Row],[Avg Monthly GB Download]]&lt;10,"Between 5 and 10 GB", "10 or more GB"))</f>
        <v>Between 5 and 10 GB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J6591" t="str">
        <f>IF(Aggregate[[#This Row],[Under 30]]="YES","Under 30",IF(Aggregate[[#This Row],[Senior]]="YES", 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Download]]&lt;5,"Less Than 5 GB",IF(Aggregate[[#This Row],[Avg Monthly GB Download]]&lt;10,"Between 5 and 10 GB", "10 or more GB"))</f>
        <v>Less Than 5 GB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J6592" t="str">
        <f>IF(Aggregate[[#This Row],[Under 30]]="YES","Under 30",IF(Aggregate[[#This Row],[Senior]]="YES", 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Download]]&lt;5,"Less Than 5 GB",IF(Aggregate[[#This Row],[Avg Monthly GB Download]]&lt;10,"Between 5 and 10 GB", "10 or more GB"))</f>
        <v>Less Than 5 GB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J6593" t="str">
        <f>IF(Aggregate[[#This Row],[Under 30]]="YES","Under 30",IF(Aggregate[[#This Row],[Senior]]="YES", 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Download]]&lt;5,"Less Than 5 GB",IF(Aggregate[[#This Row],[Avg Monthly GB Download]]&lt;10,"Between 5 and 10 GB", "10 or more GB"))</f>
        <v>Between 5 and 10 GB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J6594" t="str">
        <f>IF(Aggregate[[#This Row],[Under 30]]="YES","Under 30",IF(Aggregate[[#This Row],[Senior]]="YES", 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Download]]&lt;5,"Less Than 5 GB",IF(Aggregate[[#This Row],[Avg Monthly GB Download]]&lt;10,"Between 5 and 10 GB", "10 or more GB"))</f>
        <v>Less Than 5 GB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J6595" t="str">
        <f>IF(Aggregate[[#This Row],[Under 30]]="YES","Under 30",IF(Aggregate[[#This Row],[Senior]]="YES", 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Download]]&lt;5,"Less Than 5 GB",IF(Aggregate[[#This Row],[Avg Monthly GB Download]]&lt;10,"Between 5 and 10 GB", "10 or more GB"))</f>
        <v>10 or more GB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J6596" t="str">
        <f>IF(Aggregate[[#This Row],[Under 30]]="YES","Under 30",IF(Aggregate[[#This Row],[Senior]]="YES", 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Download]]&lt;5,"Less Than 5 GB",IF(Aggregate[[#This Row],[Avg Monthly GB Download]]&lt;10,"Between 5 and 10 GB", "10 or more GB"))</f>
        <v>10 or more GB</v>
      </c>
    </row>
    <row r="6597" spans="1:23" x14ac:dyDescent="0.2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J6597" t="str">
        <f>IF(Aggregate[[#This Row],[Under 30]]="YES","Under 30",IF(Aggregate[[#This Row],[Senior]]="YES", 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Download]]&lt;5,"Less Than 5 GB",IF(Aggregate[[#This Row],[Avg Monthly GB Download]]&lt;10,"Between 5 and 10 GB", "10 or more GB"))</f>
        <v>Less Than 5 GB</v>
      </c>
    </row>
    <row r="6598" spans="1:23" x14ac:dyDescent="0.2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J6598" t="str">
        <f>IF(Aggregate[[#This Row],[Under 30]]="YES","Under 30",IF(Aggregate[[#This Row],[Senior]]="YES", 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Download]]&lt;5,"Less Than 5 GB",IF(Aggregate[[#This Row],[Avg Monthly GB Download]]&lt;10,"Between 5 and 10 GB", "10 or more GB"))</f>
        <v>Less Than 5 GB</v>
      </c>
    </row>
    <row r="6599" spans="1:23" x14ac:dyDescent="0.2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J6599" t="str">
        <f>IF(Aggregate[[#This Row],[Under 30]]="YES","Under 30",IF(Aggregate[[#This Row],[Senior]]="YES", 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Download]]&lt;5,"Less Than 5 GB",IF(Aggregate[[#This Row],[Avg Monthly GB Download]]&lt;10,"Between 5 and 10 GB", "10 or more GB"))</f>
        <v>10 or more GB</v>
      </c>
    </row>
    <row r="6600" spans="1:23" x14ac:dyDescent="0.2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J6600" t="str">
        <f>IF(Aggregate[[#This Row],[Under 30]]="YES","Under 30",IF(Aggregate[[#This Row],[Senior]]="YES", 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Download]]&lt;5,"Less Than 5 GB",IF(Aggregate[[#This Row],[Avg Monthly GB Download]]&lt;10,"Between 5 and 10 GB", "10 or more GB"))</f>
        <v>Between 5 and 10 GB</v>
      </c>
    </row>
    <row r="6601" spans="1:23" x14ac:dyDescent="0.2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J6601" t="str">
        <f>IF(Aggregate[[#This Row],[Under 30]]="YES","Under 30",IF(Aggregate[[#This Row],[Senior]]="YES", 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Download]]&lt;5,"Less Than 5 GB",IF(Aggregate[[#This Row],[Avg Monthly GB Download]]&lt;10,"Between 5 and 10 GB", "10 or more GB"))</f>
        <v>10 or more GB</v>
      </c>
    </row>
    <row r="6602" spans="1:23" x14ac:dyDescent="0.2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J6602" t="str">
        <f>IF(Aggregate[[#This Row],[Under 30]]="YES","Under 30",IF(Aggregate[[#This Row],[Senior]]="YES", 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Download]]&lt;5,"Less Than 5 GB",IF(Aggregate[[#This Row],[Avg Monthly GB Download]]&lt;10,"Between 5 and 10 GB", "10 or more GB"))</f>
        <v>Less Than 5 GB</v>
      </c>
    </row>
    <row r="6603" spans="1:23" x14ac:dyDescent="0.2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J6603" t="str">
        <f>IF(Aggregate[[#This Row],[Under 30]]="YES","Under 30",IF(Aggregate[[#This Row],[Senior]]="YES", 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Download]]&lt;5,"Less Than 5 GB",IF(Aggregate[[#This Row],[Avg Monthly GB Download]]&lt;10,"Between 5 and 10 GB", "10 or more GB"))</f>
        <v>10 or more GB</v>
      </c>
    </row>
    <row r="6604" spans="1:23" x14ac:dyDescent="0.2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J6604" t="str">
        <f>IF(Aggregate[[#This Row],[Under 30]]="YES","Under 30",IF(Aggregate[[#This Row],[Senior]]="YES", 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Download]]&lt;5,"Less Than 5 GB",IF(Aggregate[[#This Row],[Avg Monthly GB Download]]&lt;10,"Between 5 and 10 GB", "10 or more GB"))</f>
        <v>Less Than 5 GB</v>
      </c>
    </row>
    <row r="6605" spans="1:23" x14ac:dyDescent="0.2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J6605" t="str">
        <f>IF(Aggregate[[#This Row],[Under 30]]="YES","Under 30",IF(Aggregate[[#This Row],[Senior]]="YES", 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Download]]&lt;5,"Less Than 5 GB",IF(Aggregate[[#This Row],[Avg Monthly GB Download]]&lt;10,"Between 5 and 10 GB", "10 or more GB"))</f>
        <v>Less Than 5 GB</v>
      </c>
    </row>
    <row r="6606" spans="1:23" x14ac:dyDescent="0.2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J6606" t="str">
        <f>IF(Aggregate[[#This Row],[Under 30]]="YES","Under 30",IF(Aggregate[[#This Row],[Senior]]="YES", 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Download]]&lt;5,"Less Than 5 GB",IF(Aggregate[[#This Row],[Avg Monthly GB Download]]&lt;10,"Between 5 and 10 GB", "10 or more GB"))</f>
        <v>Between 5 and 10 GB</v>
      </c>
    </row>
    <row r="6607" spans="1:23" x14ac:dyDescent="0.2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tr">
        <f>IF(Aggregate[[#This Row],[Under 30]]="YES","Under 30",IF(Aggregate[[#This Row],[Senior]]="YES", "Senior","Other"))</f>
        <v>Senior</v>
      </c>
      <c r="K6607" t="s">
        <v>25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Download]]&lt;5,"Less Than 5 GB",IF(Aggregate[[#This Row],[Avg Monthly GB Download]]&lt;10,"Between 5 and 10 GB", "10 or more GB"))</f>
        <v>Between 5 and 10 GB</v>
      </c>
    </row>
    <row r="6608" spans="1:23" x14ac:dyDescent="0.2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J6608" t="str">
        <f>IF(Aggregate[[#This Row],[Under 30]]="YES","Under 30",IF(Aggregate[[#This Row],[Senior]]="YES", 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Download]]&lt;5,"Less Than 5 GB",IF(Aggregate[[#This Row],[Avg Monthly GB Download]]&lt;10,"Between 5 and 10 GB", "10 or more GB"))</f>
        <v>Less Than 5 GB</v>
      </c>
    </row>
    <row r="6609" spans="1:23" x14ac:dyDescent="0.2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J6609" t="str">
        <f>IF(Aggregate[[#This Row],[Under 30]]="YES","Under 30",IF(Aggregate[[#This Row],[Senior]]="YES", 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Download]]&lt;5,"Less Than 5 GB",IF(Aggregate[[#This Row],[Avg Monthly GB Download]]&lt;10,"Between 5 and 10 GB", "10 or more GB"))</f>
        <v>Less Than 5 GB</v>
      </c>
    </row>
    <row r="6610" spans="1:23" x14ac:dyDescent="0.2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J6610" t="str">
        <f>IF(Aggregate[[#This Row],[Under 30]]="YES","Under 30",IF(Aggregate[[#This Row],[Senior]]="YES", 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Download]]&lt;5,"Less Than 5 GB",IF(Aggregate[[#This Row],[Avg Monthly GB Download]]&lt;10,"Between 5 and 10 GB", "10 or more GB"))</f>
        <v>Between 5 and 10 GB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J6611" t="str">
        <f>IF(Aggregate[[#This Row],[Under 30]]="YES","Under 30",IF(Aggregate[[#This Row],[Senior]]="YES", 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Download]]&lt;5,"Less Than 5 GB",IF(Aggregate[[#This Row],[Avg Monthly GB Download]]&lt;10,"Between 5 and 10 GB", "10 or more GB"))</f>
        <v>10 or more GB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J6612" t="str">
        <f>IF(Aggregate[[#This Row],[Under 30]]="YES","Under 30",IF(Aggregate[[#This Row],[Senior]]="YES", 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Download]]&lt;5,"Less Than 5 GB",IF(Aggregate[[#This Row],[Avg Monthly GB Download]]&lt;10,"Between 5 and 10 GB", "10 or more GB"))</f>
        <v>Between 5 and 10 GB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J6613" t="str">
        <f>IF(Aggregate[[#This Row],[Under 30]]="YES","Under 30",IF(Aggregate[[#This Row],[Senior]]="YES", 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Download]]&lt;5,"Less Than 5 GB",IF(Aggregate[[#This Row],[Avg Monthly GB Download]]&lt;10,"Between 5 and 10 GB", "10 or more GB"))</f>
        <v>Between 5 and 10 GB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J6614" t="str">
        <f>IF(Aggregate[[#This Row],[Under 30]]="YES","Under 30",IF(Aggregate[[#This Row],[Senior]]="YES", 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Download]]&lt;5,"Less Than 5 GB",IF(Aggregate[[#This Row],[Avg Monthly GB Download]]&lt;10,"Between 5 and 10 GB", "10 or more GB"))</f>
        <v>Between 5 and 10 GB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tr">
        <f>IF(Aggregate[[#This Row],[Under 30]]="YES","Under 30",IF(Aggregate[[#This Row],[Senior]]="YES", "Senior","Other"))</f>
        <v>Senior</v>
      </c>
      <c r="K6615" t="s">
        <v>21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Download]]&lt;5,"Less Than 5 GB",IF(Aggregate[[#This Row],[Avg Monthly GB Download]]&lt;10,"Between 5 and 10 GB", "10 or more GB"))</f>
        <v>Between 5 and 10 GB</v>
      </c>
    </row>
    <row r="6616" spans="1:23" x14ac:dyDescent="0.2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J6616" t="str">
        <f>IF(Aggregate[[#This Row],[Under 30]]="YES","Under 30",IF(Aggregate[[#This Row],[Senior]]="YES", 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Download]]&lt;5,"Less Than 5 GB",IF(Aggregate[[#This Row],[Avg Monthly GB Download]]&lt;10,"Between 5 and 10 GB", "10 or more GB"))</f>
        <v>Less Than 5 GB</v>
      </c>
    </row>
    <row r="6617" spans="1:23" x14ac:dyDescent="0.2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J6617" t="str">
        <f>IF(Aggregate[[#This Row],[Under 30]]="YES","Under 30",IF(Aggregate[[#This Row],[Senior]]="YES", 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Download]]&lt;5,"Less Than 5 GB",IF(Aggregate[[#This Row],[Avg Monthly GB Download]]&lt;10,"Between 5 and 10 GB", "10 or more GB"))</f>
        <v>10 or more GB</v>
      </c>
    </row>
    <row r="6618" spans="1:23" x14ac:dyDescent="0.2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tr">
        <f>IF(Aggregate[[#This Row],[Under 30]]="YES","Under 30",IF(Aggregate[[#This Row],[Senior]]="YES", "Senior","Other"))</f>
        <v>Senior</v>
      </c>
      <c r="K6618" t="s">
        <v>21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Download]]&lt;5,"Less Than 5 GB",IF(Aggregate[[#This Row],[Avg Monthly GB Download]]&lt;10,"Between 5 and 10 GB", "10 or more GB"))</f>
        <v>Less Than 5 GB</v>
      </c>
    </row>
    <row r="6619" spans="1:23" x14ac:dyDescent="0.2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tr">
        <f>IF(Aggregate[[#This Row],[Under 30]]="YES","Under 30",IF(Aggregate[[#This Row],[Senior]]="YES", "Senior","Other"))</f>
        <v>Senior</v>
      </c>
      <c r="K6619" t="s">
        <v>25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Download]]&lt;5,"Less Than 5 GB",IF(Aggregate[[#This Row],[Avg Monthly GB Download]]&lt;10,"Between 5 and 10 GB", "10 or more GB"))</f>
        <v>Between 5 and 10 GB</v>
      </c>
    </row>
    <row r="6620" spans="1:23" x14ac:dyDescent="0.2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J6620" t="str">
        <f>IF(Aggregate[[#This Row],[Under 30]]="YES","Under 30",IF(Aggregate[[#This Row],[Senior]]="YES", 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Download]]&lt;5,"Less Than 5 GB",IF(Aggregate[[#This Row],[Avg Monthly GB Download]]&lt;10,"Between 5 and 10 GB", "10 or more GB"))</f>
        <v>Between 5 and 10 GB</v>
      </c>
    </row>
    <row r="6621" spans="1:23" x14ac:dyDescent="0.2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J6621" t="str">
        <f>IF(Aggregate[[#This Row],[Under 30]]="YES","Under 30",IF(Aggregate[[#This Row],[Senior]]="YES", 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Download]]&lt;5,"Less Than 5 GB",IF(Aggregate[[#This Row],[Avg Monthly GB Download]]&lt;10,"Between 5 and 10 GB", "10 or more GB"))</f>
        <v>Between 5 and 10 GB</v>
      </c>
    </row>
    <row r="6622" spans="1:23" x14ac:dyDescent="0.2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J6622" t="str">
        <f>IF(Aggregate[[#This Row],[Under 30]]="YES","Under 30",IF(Aggregate[[#This Row],[Senior]]="YES", 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Download]]&lt;5,"Less Than 5 GB",IF(Aggregate[[#This Row],[Avg Monthly GB Download]]&lt;10,"Between 5 and 10 GB", "10 or more GB"))</f>
        <v>10 or more GB</v>
      </c>
    </row>
    <row r="6623" spans="1:23" x14ac:dyDescent="0.2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J6623" t="str">
        <f>IF(Aggregate[[#This Row],[Under 30]]="YES","Under 30",IF(Aggregate[[#This Row],[Senior]]="YES", 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Download]]&lt;5,"Less Than 5 GB",IF(Aggregate[[#This Row],[Avg Monthly GB Download]]&lt;10,"Between 5 and 10 GB", "10 or more GB"))</f>
        <v>Between 5 and 10 GB</v>
      </c>
    </row>
    <row r="6624" spans="1:23" x14ac:dyDescent="0.2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tr">
        <f>IF(Aggregate[[#This Row],[Under 30]]="YES","Under 30",IF(Aggregate[[#This Row],[Senior]]="YES", "Senior","Other"))</f>
        <v>Senior</v>
      </c>
      <c r="K6624" t="s">
        <v>25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Download]]&lt;5,"Less Than 5 GB",IF(Aggregate[[#This Row],[Avg Monthly GB Download]]&lt;10,"Between 5 and 10 GB", "10 or more GB"))</f>
        <v>Less Than 5 GB</v>
      </c>
    </row>
    <row r="6625" spans="1:23" x14ac:dyDescent="0.2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J6625" t="str">
        <f>IF(Aggregate[[#This Row],[Under 30]]="YES","Under 30",IF(Aggregate[[#This Row],[Senior]]="YES", 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Download]]&lt;5,"Less Than 5 GB",IF(Aggregate[[#This Row],[Avg Monthly GB Download]]&lt;10,"Between 5 and 10 GB", "10 or more GB"))</f>
        <v>Between 5 and 10 GB</v>
      </c>
    </row>
    <row r="6626" spans="1:23" x14ac:dyDescent="0.2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J6626" t="str">
        <f>IF(Aggregate[[#This Row],[Under 30]]="YES","Under 30",IF(Aggregate[[#This Row],[Senior]]="YES", 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Download]]&lt;5,"Less Than 5 GB",IF(Aggregate[[#This Row],[Avg Monthly GB Download]]&lt;10,"Between 5 and 10 GB", "10 or more GB"))</f>
        <v>10 or more GB</v>
      </c>
    </row>
    <row r="6627" spans="1:23" x14ac:dyDescent="0.2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J6627" t="str">
        <f>IF(Aggregate[[#This Row],[Under 30]]="YES","Under 30",IF(Aggregate[[#This Row],[Senior]]="YES", 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Download]]&lt;5,"Less Than 5 GB",IF(Aggregate[[#This Row],[Avg Monthly GB Download]]&lt;10,"Between 5 and 10 GB", "10 or more GB"))</f>
        <v>Less Than 5 GB</v>
      </c>
    </row>
    <row r="6628" spans="1:23" x14ac:dyDescent="0.2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J6628" t="str">
        <f>IF(Aggregate[[#This Row],[Under 30]]="YES","Under 30",IF(Aggregate[[#This Row],[Senior]]="YES", 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Download]]&lt;5,"Less Than 5 GB",IF(Aggregate[[#This Row],[Avg Monthly GB Download]]&lt;10,"Between 5 and 10 GB", "10 or more GB"))</f>
        <v>10 or more GB</v>
      </c>
    </row>
    <row r="6629" spans="1:23" x14ac:dyDescent="0.2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J6629" t="str">
        <f>IF(Aggregate[[#This Row],[Under 30]]="YES","Under 30",IF(Aggregate[[#This Row],[Senior]]="YES", 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Download]]&lt;5,"Less Than 5 GB",IF(Aggregate[[#This Row],[Avg Monthly GB Download]]&lt;10,"Between 5 and 10 GB", "10 or more GB"))</f>
        <v>Less Than 5 GB</v>
      </c>
    </row>
    <row r="6630" spans="1:23" x14ac:dyDescent="0.2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J6630" t="str">
        <f>IF(Aggregate[[#This Row],[Under 30]]="YES","Under 30",IF(Aggregate[[#This Row],[Senior]]="YES", 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Download]]&lt;5,"Less Than 5 GB",IF(Aggregate[[#This Row],[Avg Monthly GB Download]]&lt;10,"Between 5 and 10 GB", "10 or more GB"))</f>
        <v>Between 5 and 10 GB</v>
      </c>
    </row>
    <row r="6631" spans="1:23" x14ac:dyDescent="0.2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J6631" t="str">
        <f>IF(Aggregate[[#This Row],[Under 30]]="YES","Under 30",IF(Aggregate[[#This Row],[Senior]]="YES", 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Download]]&lt;5,"Less Than 5 GB",IF(Aggregate[[#This Row],[Avg Monthly GB Download]]&lt;10,"Between 5 and 10 GB", "10 or more GB"))</f>
        <v>Between 5 and 10 GB</v>
      </c>
    </row>
    <row r="6632" spans="1:23" x14ac:dyDescent="0.2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J6632" t="str">
        <f>IF(Aggregate[[#This Row],[Under 30]]="YES","Under 30",IF(Aggregate[[#This Row],[Senior]]="YES", 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Download]]&lt;5,"Less Than 5 GB",IF(Aggregate[[#This Row],[Avg Monthly GB Download]]&lt;10,"Between 5 and 10 GB", "10 or more GB"))</f>
        <v>10 or more GB</v>
      </c>
    </row>
    <row r="6633" spans="1:23" x14ac:dyDescent="0.2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J6633" t="str">
        <f>IF(Aggregate[[#This Row],[Under 30]]="YES","Under 30",IF(Aggregate[[#This Row],[Senior]]="YES", 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Download]]&lt;5,"Less Than 5 GB",IF(Aggregate[[#This Row],[Avg Monthly GB Download]]&lt;10,"Between 5 and 10 GB", "10 or more GB"))</f>
        <v>Less Than 5 GB</v>
      </c>
    </row>
    <row r="6634" spans="1:23" x14ac:dyDescent="0.2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tr">
        <f>IF(Aggregate[[#This Row],[Under 30]]="YES","Under 30",IF(Aggregate[[#This Row],[Senior]]="YES", "Senior","Other"))</f>
        <v>Senior</v>
      </c>
      <c r="K6634" t="s">
        <v>21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Download]]&lt;5,"Less Than 5 GB",IF(Aggregate[[#This Row],[Avg Monthly GB Download]]&lt;10,"Between 5 and 10 GB", "10 or more GB"))</f>
        <v>10 or more GB</v>
      </c>
    </row>
    <row r="6635" spans="1:23" x14ac:dyDescent="0.2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J6635" t="str">
        <f>IF(Aggregate[[#This Row],[Under 30]]="YES","Under 30",IF(Aggregate[[#This Row],[Senior]]="YES", 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Download]]&lt;5,"Less Than 5 GB",IF(Aggregate[[#This Row],[Avg Monthly GB Download]]&lt;10,"Between 5 and 10 GB", "10 or more GB"))</f>
        <v>Less Than 5 GB</v>
      </c>
    </row>
    <row r="6636" spans="1:23" x14ac:dyDescent="0.2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J6636" t="str">
        <f>IF(Aggregate[[#This Row],[Under 30]]="YES","Under 30",IF(Aggregate[[#This Row],[Senior]]="YES", 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Download]]&lt;5,"Less Than 5 GB",IF(Aggregate[[#This Row],[Avg Monthly GB Download]]&lt;10,"Between 5 and 10 GB", "10 or more GB"))</f>
        <v>Less Than 5 GB</v>
      </c>
    </row>
    <row r="6637" spans="1:23" x14ac:dyDescent="0.2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J6637" t="str">
        <f>IF(Aggregate[[#This Row],[Under 30]]="YES","Under 30",IF(Aggregate[[#This Row],[Senior]]="YES", 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Download]]&lt;5,"Less Than 5 GB",IF(Aggregate[[#This Row],[Avg Monthly GB Download]]&lt;10,"Between 5 and 10 GB", "10 or more GB"))</f>
        <v>10 or more GB</v>
      </c>
    </row>
    <row r="6638" spans="1:23" x14ac:dyDescent="0.2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J6638" t="str">
        <f>IF(Aggregate[[#This Row],[Under 30]]="YES","Under 30",IF(Aggregate[[#This Row],[Senior]]="YES", 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Download]]&lt;5,"Less Than 5 GB",IF(Aggregate[[#This Row],[Avg Monthly GB Download]]&lt;10,"Between 5 and 10 GB", "10 or more GB"))</f>
        <v>10 or more GB</v>
      </c>
    </row>
    <row r="6639" spans="1:23" x14ac:dyDescent="0.2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tr">
        <f>IF(Aggregate[[#This Row],[Under 30]]="YES","Under 30",IF(Aggregate[[#This Row],[Senior]]="YES", "Senior","Other"))</f>
        <v>Senior</v>
      </c>
      <c r="K6639" t="s">
        <v>21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Download]]&lt;5,"Less Than 5 GB",IF(Aggregate[[#This Row],[Avg Monthly GB Download]]&lt;10,"Between 5 and 10 GB", "10 or more GB"))</f>
        <v>Between 5 and 10 GB</v>
      </c>
    </row>
    <row r="6640" spans="1:23" x14ac:dyDescent="0.2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J6640" t="str">
        <f>IF(Aggregate[[#This Row],[Under 30]]="YES","Under 30",IF(Aggregate[[#This Row],[Senior]]="YES", 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Download]]&lt;5,"Less Than 5 GB",IF(Aggregate[[#This Row],[Avg Monthly GB Download]]&lt;10,"Between 5 and 10 GB", "10 or more GB"))</f>
        <v>10 or more GB</v>
      </c>
    </row>
    <row r="6641" spans="1:23" x14ac:dyDescent="0.2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J6641" t="str">
        <f>IF(Aggregate[[#This Row],[Under 30]]="YES","Under 30",IF(Aggregate[[#This Row],[Senior]]="YES", 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Download]]&lt;5,"Less Than 5 GB",IF(Aggregate[[#This Row],[Avg Monthly GB Download]]&lt;10,"Between 5 and 10 GB", "10 or more GB"))</f>
        <v>Between 5 and 10 GB</v>
      </c>
    </row>
    <row r="6642" spans="1:23" x14ac:dyDescent="0.2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J6642" t="str">
        <f>IF(Aggregate[[#This Row],[Under 30]]="YES","Under 30",IF(Aggregate[[#This Row],[Senior]]="YES", 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Download]]&lt;5,"Less Than 5 GB",IF(Aggregate[[#This Row],[Avg Monthly GB Download]]&lt;10,"Between 5 and 10 GB", "10 or more GB"))</f>
        <v>Less Than 5 GB</v>
      </c>
    </row>
    <row r="6643" spans="1:23" x14ac:dyDescent="0.2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J6643" t="str">
        <f>IF(Aggregate[[#This Row],[Under 30]]="YES","Under 30",IF(Aggregate[[#This Row],[Senior]]="YES", 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Download]]&lt;5,"Less Than 5 GB",IF(Aggregate[[#This Row],[Avg Monthly GB Download]]&lt;10,"Between 5 and 10 GB", "10 or more GB"))</f>
        <v>10 or more GB</v>
      </c>
    </row>
    <row r="6644" spans="1:23" x14ac:dyDescent="0.2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J6644" t="str">
        <f>IF(Aggregate[[#This Row],[Under 30]]="YES","Under 30",IF(Aggregate[[#This Row],[Senior]]="YES", 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Download]]&lt;5,"Less Than 5 GB",IF(Aggregate[[#This Row],[Avg Monthly GB Download]]&lt;10,"Between 5 and 10 GB", "10 or more GB"))</f>
        <v>Less Than 5 GB</v>
      </c>
    </row>
    <row r="6645" spans="1:23" x14ac:dyDescent="0.2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J6645" t="str">
        <f>IF(Aggregate[[#This Row],[Under 30]]="YES","Under 30",IF(Aggregate[[#This Row],[Senior]]="YES", 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Download]]&lt;5,"Less Than 5 GB",IF(Aggregate[[#This Row],[Avg Monthly GB Download]]&lt;10,"Between 5 and 10 GB", "10 or more GB"))</f>
        <v>10 or more GB</v>
      </c>
    </row>
    <row r="6646" spans="1:23" x14ac:dyDescent="0.2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J6646" t="str">
        <f>IF(Aggregate[[#This Row],[Under 30]]="YES","Under 30",IF(Aggregate[[#This Row],[Senior]]="YES", 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Download]]&lt;5,"Less Than 5 GB",IF(Aggregate[[#This Row],[Avg Monthly GB Download]]&lt;10,"Between 5 and 10 GB", "10 or more GB"))</f>
        <v>Less Than 5 GB</v>
      </c>
    </row>
    <row r="6647" spans="1:23" x14ac:dyDescent="0.2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tr">
        <f>IF(Aggregate[[#This Row],[Under 30]]="YES","Under 30",IF(Aggregate[[#This Row],[Senior]]="YES", "Senior","Other"))</f>
        <v>Senior</v>
      </c>
      <c r="K6647" t="s">
        <v>21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Download]]&lt;5,"Less Than 5 GB",IF(Aggregate[[#This Row],[Avg Monthly GB Download]]&lt;10,"Between 5 and 10 GB", "10 or more GB"))</f>
        <v>Less Than 5 GB</v>
      </c>
    </row>
    <row r="6648" spans="1:23" x14ac:dyDescent="0.2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J6648" t="str">
        <f>IF(Aggregate[[#This Row],[Under 30]]="YES","Under 30",IF(Aggregate[[#This Row],[Senior]]="YES", 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Download]]&lt;5,"Less Than 5 GB",IF(Aggregate[[#This Row],[Avg Monthly GB Download]]&lt;10,"Between 5 and 10 GB", "10 or more GB"))</f>
        <v>Between 5 and 10 GB</v>
      </c>
    </row>
    <row r="6649" spans="1:23" x14ac:dyDescent="0.2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J6649" t="str">
        <f>IF(Aggregate[[#This Row],[Under 30]]="YES","Under 30",IF(Aggregate[[#This Row],[Senior]]="YES", 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Download]]&lt;5,"Less Than 5 GB",IF(Aggregate[[#This Row],[Avg Monthly GB Download]]&lt;10,"Between 5 and 10 GB", "10 or more GB"))</f>
        <v>Between 5 and 10 GB</v>
      </c>
    </row>
    <row r="6650" spans="1:23" x14ac:dyDescent="0.2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J6650" t="str">
        <f>IF(Aggregate[[#This Row],[Under 30]]="YES","Under 30",IF(Aggregate[[#This Row],[Senior]]="YES", 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Download]]&lt;5,"Less Than 5 GB",IF(Aggregate[[#This Row],[Avg Monthly GB Download]]&lt;10,"Between 5 and 10 GB", "10 or more GB"))</f>
        <v>10 or more GB</v>
      </c>
    </row>
    <row r="6651" spans="1:23" x14ac:dyDescent="0.2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J6651" t="str">
        <f>IF(Aggregate[[#This Row],[Under 30]]="YES","Under 30",IF(Aggregate[[#This Row],[Senior]]="YES", 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Download]]&lt;5,"Less Than 5 GB",IF(Aggregate[[#This Row],[Avg Monthly GB Download]]&lt;10,"Between 5 and 10 GB", "10 or more GB"))</f>
        <v>Between 5 and 10 GB</v>
      </c>
    </row>
    <row r="6652" spans="1:23" x14ac:dyDescent="0.2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J6652" t="str">
        <f>IF(Aggregate[[#This Row],[Under 30]]="YES","Under 30",IF(Aggregate[[#This Row],[Senior]]="YES", 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Download]]&lt;5,"Less Than 5 GB",IF(Aggregate[[#This Row],[Avg Monthly GB Download]]&lt;10,"Between 5 and 10 GB", "10 or more GB"))</f>
        <v>Less Than 5 GB</v>
      </c>
    </row>
    <row r="6653" spans="1:23" x14ac:dyDescent="0.2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J6653" t="str">
        <f>IF(Aggregate[[#This Row],[Under 30]]="YES","Under 30",IF(Aggregate[[#This Row],[Senior]]="YES", 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Download]]&lt;5,"Less Than 5 GB",IF(Aggregate[[#This Row],[Avg Monthly GB Download]]&lt;10,"Between 5 and 10 GB", "10 or more GB"))</f>
        <v>10 or more GB</v>
      </c>
    </row>
    <row r="6654" spans="1:23" x14ac:dyDescent="0.2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J6654" t="str">
        <f>IF(Aggregate[[#This Row],[Under 30]]="YES","Under 30",IF(Aggregate[[#This Row],[Senior]]="YES", 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Download]]&lt;5,"Less Than 5 GB",IF(Aggregate[[#This Row],[Avg Monthly GB Download]]&lt;10,"Between 5 and 10 GB", "10 or more GB"))</f>
        <v>Less Than 5 GB</v>
      </c>
    </row>
    <row r="6655" spans="1:23" x14ac:dyDescent="0.2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J6655" t="str">
        <f>IF(Aggregate[[#This Row],[Under 30]]="YES","Under 30",IF(Aggregate[[#This Row],[Senior]]="YES", 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Download]]&lt;5,"Less Than 5 GB",IF(Aggregate[[#This Row],[Avg Monthly GB Download]]&lt;10,"Between 5 and 10 GB", "10 or more GB"))</f>
        <v>Less Than 5 GB</v>
      </c>
    </row>
    <row r="6656" spans="1:23" x14ac:dyDescent="0.2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J6656" t="str">
        <f>IF(Aggregate[[#This Row],[Under 30]]="YES","Under 30",IF(Aggregate[[#This Row],[Senior]]="YES", 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Download]]&lt;5,"Less Than 5 GB",IF(Aggregate[[#This Row],[Avg Monthly GB Download]]&lt;10,"Between 5 and 10 GB", "10 or more GB"))</f>
        <v>Between 5 and 10 GB</v>
      </c>
    </row>
    <row r="6657" spans="1:23" x14ac:dyDescent="0.2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tr">
        <f>IF(Aggregate[[#This Row],[Under 30]]="YES","Under 30",IF(Aggregate[[#This Row],[Senior]]="YES", "Senior","Other"))</f>
        <v>Senior</v>
      </c>
      <c r="K6657" t="s">
        <v>21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Download]]&lt;5,"Less Than 5 GB",IF(Aggregate[[#This Row],[Avg Monthly GB Download]]&lt;10,"Between 5 and 10 GB", "10 or more GB"))</f>
        <v>Less Than 5 GB</v>
      </c>
    </row>
    <row r="6658" spans="1:23" x14ac:dyDescent="0.2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J6658" t="str">
        <f>IF(Aggregate[[#This Row],[Under 30]]="YES","Under 30",IF(Aggregate[[#This Row],[Senior]]="YES", 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Download]]&lt;5,"Less Than 5 GB",IF(Aggregate[[#This Row],[Avg Monthly GB Download]]&lt;10,"Between 5 and 10 GB", "10 or more GB"))</f>
        <v>Less Than 5 GB</v>
      </c>
    </row>
    <row r="6659" spans="1:23" x14ac:dyDescent="0.2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J6659" t="str">
        <f>IF(Aggregate[[#This Row],[Under 30]]="YES","Under 30",IF(Aggregate[[#This Row],[Senior]]="YES", 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Download]]&lt;5,"Less Than 5 GB",IF(Aggregate[[#This Row],[Avg Monthly GB Download]]&lt;10,"Between 5 and 10 GB", "10 or more GB"))</f>
        <v>10 or more GB</v>
      </c>
    </row>
    <row r="6660" spans="1:23" x14ac:dyDescent="0.2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J6660" t="str">
        <f>IF(Aggregate[[#This Row],[Under 30]]="YES","Under 30",IF(Aggregate[[#This Row],[Senior]]="YES", 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Download]]&lt;5,"Less Than 5 GB",IF(Aggregate[[#This Row],[Avg Monthly GB Download]]&lt;10,"Between 5 and 10 GB", "10 or more GB"))</f>
        <v>Less Than 5 GB</v>
      </c>
    </row>
    <row r="6661" spans="1:23" x14ac:dyDescent="0.2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tr">
        <f>IF(Aggregate[[#This Row],[Under 30]]="YES","Under 30",IF(Aggregate[[#This Row],[Senior]]="YES", "Senior","Other"))</f>
        <v>Senior</v>
      </c>
      <c r="K6661" t="s">
        <v>21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Download]]&lt;5,"Less Than 5 GB",IF(Aggregate[[#This Row],[Avg Monthly GB Download]]&lt;10,"Between 5 and 10 GB", "10 or more GB"))</f>
        <v>Less Than 5 GB</v>
      </c>
    </row>
    <row r="6662" spans="1:23" x14ac:dyDescent="0.2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J6662" t="str">
        <f>IF(Aggregate[[#This Row],[Under 30]]="YES","Under 30",IF(Aggregate[[#This Row],[Senior]]="YES", 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Download]]&lt;5,"Less Than 5 GB",IF(Aggregate[[#This Row],[Avg Monthly GB Download]]&lt;10,"Between 5 and 10 GB", "10 or more GB"))</f>
        <v>10 or more GB</v>
      </c>
    </row>
    <row r="6663" spans="1:23" x14ac:dyDescent="0.2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J6663" t="str">
        <f>IF(Aggregate[[#This Row],[Under 30]]="YES","Under 30",IF(Aggregate[[#This Row],[Senior]]="YES", 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Download]]&lt;5,"Less Than 5 GB",IF(Aggregate[[#This Row],[Avg Monthly GB Download]]&lt;10,"Between 5 and 10 GB", "10 or more GB"))</f>
        <v>10 or more GB</v>
      </c>
    </row>
    <row r="6664" spans="1:23" x14ac:dyDescent="0.2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J6664" t="str">
        <f>IF(Aggregate[[#This Row],[Under 30]]="YES","Under 30",IF(Aggregate[[#This Row],[Senior]]="YES", 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Download]]&lt;5,"Less Than 5 GB",IF(Aggregate[[#This Row],[Avg Monthly GB Download]]&lt;10,"Between 5 and 10 GB", "10 or more GB"))</f>
        <v>10 or more GB</v>
      </c>
    </row>
    <row r="6665" spans="1:23" x14ac:dyDescent="0.2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tr">
        <f>IF(Aggregate[[#This Row],[Under 30]]="YES","Under 30",IF(Aggregate[[#This Row],[Senior]]="YES", "Senior","Other"))</f>
        <v>Senior</v>
      </c>
      <c r="K6665" t="s">
        <v>25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Download]]&lt;5,"Less Than 5 GB",IF(Aggregate[[#This Row],[Avg Monthly GB Download]]&lt;10,"Between 5 and 10 GB", "10 or more GB"))</f>
        <v>Between 5 and 10 GB</v>
      </c>
    </row>
    <row r="6666" spans="1:23" x14ac:dyDescent="0.2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J6666" t="str">
        <f>IF(Aggregate[[#This Row],[Under 30]]="YES","Under 30",IF(Aggregate[[#This Row],[Senior]]="YES", 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Download]]&lt;5,"Less Than 5 GB",IF(Aggregate[[#This Row],[Avg Monthly GB Download]]&lt;10,"Between 5 and 10 GB", "10 or more GB"))</f>
        <v>Between 5 and 10 GB</v>
      </c>
    </row>
    <row r="6667" spans="1:23" x14ac:dyDescent="0.2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J6667" t="str">
        <f>IF(Aggregate[[#This Row],[Under 30]]="YES","Under 30",IF(Aggregate[[#This Row],[Senior]]="YES", 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Download]]&lt;5,"Less Than 5 GB",IF(Aggregate[[#This Row],[Avg Monthly GB Download]]&lt;10,"Between 5 and 10 GB", "10 or more GB"))</f>
        <v>Less Than 5 GB</v>
      </c>
    </row>
    <row r="6668" spans="1:23" x14ac:dyDescent="0.2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tr">
        <f>IF(Aggregate[[#This Row],[Under 30]]="YES","Under 30",IF(Aggregate[[#This Row],[Senior]]="YES", "Senior","Other"))</f>
        <v>Senior</v>
      </c>
      <c r="K6668" t="s">
        <v>21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Download]]&lt;5,"Less Than 5 GB",IF(Aggregate[[#This Row],[Avg Monthly GB Download]]&lt;10,"Between 5 and 10 GB", "10 or more GB"))</f>
        <v>Between 5 and 10 GB</v>
      </c>
    </row>
    <row r="6669" spans="1:23" x14ac:dyDescent="0.2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J6669" t="str">
        <f>IF(Aggregate[[#This Row],[Under 30]]="YES","Under 30",IF(Aggregate[[#This Row],[Senior]]="YES", 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Download]]&lt;5,"Less Than 5 GB",IF(Aggregate[[#This Row],[Avg Monthly GB Download]]&lt;10,"Between 5 and 10 GB", "10 or more GB"))</f>
        <v>Less Than 5 GB</v>
      </c>
    </row>
    <row r="6670" spans="1:23" x14ac:dyDescent="0.2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J6670" t="str">
        <f>IF(Aggregate[[#This Row],[Under 30]]="YES","Under 30",IF(Aggregate[[#This Row],[Senior]]="YES", 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Download]]&lt;5,"Less Than 5 GB",IF(Aggregate[[#This Row],[Avg Monthly GB Download]]&lt;10,"Between 5 and 10 GB", "10 or more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9"/>
  <sheetViews>
    <sheetView topLeftCell="A14" workbookViewId="0">
      <selection activeCell="P29" sqref="P29"/>
    </sheetView>
  </sheetViews>
  <sheetFormatPr defaultRowHeight="15" x14ac:dyDescent="0.25"/>
  <cols>
    <col min="1" max="1" width="15.42578125" customWidth="1"/>
    <col min="2" max="2" width="19.140625" customWidth="1"/>
  </cols>
  <sheetData>
    <row r="3" spans="1:3" x14ac:dyDescent="0.25">
      <c r="A3" t="s">
        <v>14</v>
      </c>
      <c r="B3" t="s">
        <v>13494</v>
      </c>
      <c r="C3" t="s">
        <v>13492</v>
      </c>
    </row>
    <row r="4" spans="1:3" x14ac:dyDescent="0.25">
      <c r="A4" s="3">
        <v>6687</v>
      </c>
      <c r="B4" s="3">
        <v>1796</v>
      </c>
      <c r="C4" s="4">
        <f>GETPIVOTDATA("Churned Customers ",$A$3)/GETPIVOTDATA("Total Customers",$A$3)</f>
        <v>0.2685808284731569</v>
      </c>
    </row>
    <row r="8" spans="1:3" x14ac:dyDescent="0.25">
      <c r="A8" s="1" t="s">
        <v>13493</v>
      </c>
      <c r="B8" t="s">
        <v>13494</v>
      </c>
    </row>
    <row r="9" spans="1:3" x14ac:dyDescent="0.25">
      <c r="A9" s="2" t="s">
        <v>109</v>
      </c>
      <c r="B9" s="4">
        <v>3.3407572383073497E-3</v>
      </c>
    </row>
    <row r="10" spans="1:3" x14ac:dyDescent="0.25">
      <c r="A10" s="2" t="s">
        <v>7520</v>
      </c>
      <c r="B10" s="4">
        <v>6.124721603563474E-3</v>
      </c>
    </row>
    <row r="11" spans="1:3" x14ac:dyDescent="0.25">
      <c r="A11" s="2" t="s">
        <v>108</v>
      </c>
      <c r="B11" s="4">
        <v>1.4476614699331848E-2</v>
      </c>
    </row>
    <row r="12" spans="1:3" x14ac:dyDescent="0.25">
      <c r="A12" s="2" t="s">
        <v>34</v>
      </c>
      <c r="B12" s="4">
        <v>1.5033407572383074E-2</v>
      </c>
    </row>
    <row r="13" spans="1:3" x14ac:dyDescent="0.25">
      <c r="A13" s="2" t="s">
        <v>101</v>
      </c>
      <c r="B13" s="4">
        <v>1.5590200445434299E-2</v>
      </c>
    </row>
    <row r="14" spans="1:3" x14ac:dyDescent="0.25">
      <c r="A14" s="2" t="s">
        <v>106</v>
      </c>
      <c r="B14" s="4">
        <v>1.670378619153675E-2</v>
      </c>
    </row>
    <row r="15" spans="1:3" x14ac:dyDescent="0.25">
      <c r="A15" s="2" t="s">
        <v>87</v>
      </c>
      <c r="B15" s="4">
        <v>1.9487750556792874E-2</v>
      </c>
    </row>
    <row r="16" spans="1:3" x14ac:dyDescent="0.25">
      <c r="A16" s="2" t="s">
        <v>99</v>
      </c>
      <c r="B16" s="4">
        <v>2.0601336302895321E-2</v>
      </c>
    </row>
    <row r="17" spans="1:2" x14ac:dyDescent="0.25">
      <c r="A17" s="2" t="s">
        <v>40</v>
      </c>
      <c r="B17" s="4">
        <v>2.4498886414253896E-2</v>
      </c>
    </row>
    <row r="18" spans="1:2" x14ac:dyDescent="0.25">
      <c r="A18" s="2" t="s">
        <v>66</v>
      </c>
      <c r="B18" s="4">
        <v>3.34075723830735E-2</v>
      </c>
    </row>
    <row r="19" spans="1:2" x14ac:dyDescent="0.25">
      <c r="A19" s="2" t="s">
        <v>49</v>
      </c>
      <c r="B19" s="4">
        <v>3.3964365256124722E-2</v>
      </c>
    </row>
    <row r="20" spans="1:2" x14ac:dyDescent="0.25">
      <c r="A20" s="2" t="s">
        <v>97</v>
      </c>
      <c r="B20" s="4">
        <v>3.8418708240534519E-2</v>
      </c>
    </row>
    <row r="21" spans="1:2" x14ac:dyDescent="0.25">
      <c r="A21" s="2" t="s">
        <v>105</v>
      </c>
      <c r="B21" s="4">
        <v>4.0645879732739421E-2</v>
      </c>
    </row>
    <row r="22" spans="1:2" x14ac:dyDescent="0.25">
      <c r="A22" s="2" t="s">
        <v>92</v>
      </c>
      <c r="B22" s="4">
        <v>4.1202672605790643E-2</v>
      </c>
    </row>
    <row r="23" spans="1:2" x14ac:dyDescent="0.25">
      <c r="A23" s="2" t="s">
        <v>103</v>
      </c>
      <c r="B23" s="4">
        <v>4.6770601336302897E-2</v>
      </c>
    </row>
    <row r="24" spans="1:2" x14ac:dyDescent="0.25">
      <c r="A24" s="2" t="s">
        <v>102</v>
      </c>
      <c r="B24" s="4">
        <v>5.2895322939866367E-2</v>
      </c>
    </row>
    <row r="25" spans="1:2" x14ac:dyDescent="0.25">
      <c r="A25" s="2" t="s">
        <v>100</v>
      </c>
      <c r="B25" s="4">
        <v>6.1247216035634745E-2</v>
      </c>
    </row>
    <row r="26" spans="1:2" x14ac:dyDescent="0.25">
      <c r="A26" s="2" t="s">
        <v>104</v>
      </c>
      <c r="B26" s="4">
        <v>6.8485523385300673E-2</v>
      </c>
    </row>
    <row r="27" spans="1:2" x14ac:dyDescent="0.25">
      <c r="A27" s="2" t="s">
        <v>91</v>
      </c>
      <c r="B27" s="4">
        <v>0.11302895322939867</v>
      </c>
    </row>
    <row r="28" spans="1:2" x14ac:dyDescent="0.25">
      <c r="A28" s="2" t="s">
        <v>96</v>
      </c>
      <c r="B28" s="4">
        <v>0.16536748329621381</v>
      </c>
    </row>
    <row r="29" spans="1:2" x14ac:dyDescent="0.25">
      <c r="A29" s="2" t="s">
        <v>57</v>
      </c>
      <c r="B29" s="4">
        <v>0.16870824053452116</v>
      </c>
    </row>
    <row r="30" spans="1:2" x14ac:dyDescent="0.25">
      <c r="A30" s="2" t="s">
        <v>13491</v>
      </c>
      <c r="B30" s="4">
        <v>1</v>
      </c>
    </row>
    <row r="32" spans="1:2" x14ac:dyDescent="0.25">
      <c r="A32" s="1" t="s">
        <v>12</v>
      </c>
      <c r="B32" t="s">
        <v>56</v>
      </c>
    </row>
    <row r="34" spans="1:2" x14ac:dyDescent="0.25">
      <c r="A34" s="1" t="s">
        <v>13493</v>
      </c>
      <c r="B34" t="s">
        <v>13494</v>
      </c>
    </row>
    <row r="35" spans="1:2" x14ac:dyDescent="0.25">
      <c r="A35" s="2" t="s">
        <v>102</v>
      </c>
      <c r="B35" s="4">
        <v>0.11801242236024845</v>
      </c>
    </row>
    <row r="36" spans="1:2" x14ac:dyDescent="0.25">
      <c r="A36" s="2" t="s">
        <v>100</v>
      </c>
      <c r="B36" s="4">
        <v>0.13664596273291926</v>
      </c>
    </row>
    <row r="37" spans="1:2" x14ac:dyDescent="0.25">
      <c r="A37" s="2" t="s">
        <v>96</v>
      </c>
      <c r="B37" s="4">
        <v>0.36894409937888201</v>
      </c>
    </row>
    <row r="38" spans="1:2" x14ac:dyDescent="0.25">
      <c r="A38" s="2" t="s">
        <v>57</v>
      </c>
      <c r="B38" s="4">
        <v>0.37639751552795031</v>
      </c>
    </row>
    <row r="39" spans="1:2" x14ac:dyDescent="0.25">
      <c r="A39" s="2" t="s">
        <v>13491</v>
      </c>
      <c r="B39" s="4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688"/>
  <sheetViews>
    <sheetView topLeftCell="A2" workbookViewId="0"/>
  </sheetViews>
  <sheetFormatPr defaultRowHeight="15" x14ac:dyDescent="0.25"/>
  <cols>
    <col min="1" max="1" width="14" customWidth="1"/>
    <col min="2" max="3" width="13.5703125" customWidth="1"/>
    <col min="4" max="4" width="27.42578125" customWidth="1"/>
    <col min="5" max="5" width="12.140625" customWidth="1"/>
    <col min="6" max="6" width="12.42578125" customWidth="1"/>
    <col min="7" max="7" width="10.7109375" customWidth="1"/>
    <col min="8" max="8" width="11" customWidth="1"/>
    <col min="9" max="9" width="12.140625" customWidth="1"/>
    <col min="10" max="10" width="10.42578125" customWidth="1"/>
    <col min="11" max="11" width="27" customWidth="1"/>
    <col min="12" max="12" width="23.140625" customWidth="1"/>
    <col min="13" max="13" width="26.85546875" customWidth="1"/>
    <col min="14" max="14" width="20.85546875" customWidth="1"/>
    <col min="15" max="15" width="19.42578125" customWidth="1"/>
    <col min="17" max="17" width="16.5703125" customWidth="1"/>
    <col min="18" max="18" width="9.85546875" customWidth="1"/>
    <col min="20" max="20" width="11.140625" customWidth="1"/>
    <col min="23" max="23" width="30.7109375" customWidth="1"/>
    <col min="24" max="24" width="34" customWidth="1"/>
    <col min="25" max="25" width="15.28515625" customWidth="1"/>
    <col min="26" max="26" width="18.5703125" customWidth="1"/>
    <col min="27" max="27" width="17.28515625" customWidth="1"/>
    <col min="28" max="28" width="15" customWidth="1"/>
    <col min="29" max="29" width="16.7109375" customWidth="1"/>
    <col min="30" max="30" width="15.28515625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IF(Customers[[#This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IF(Customers[[#This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IF(Customers[[#This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IF(Customers[[#This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IF(Customers[[#This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IF(Customers[[#This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IF(Customers[[#This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IF(Customers[[#This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IF(Customers[[#This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IF(Customers[[#This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IF(Customers[[#This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IF(Customers[[#This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IF(Customers[[#This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IF(Customers[[#This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IF(Customers[[#This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IF(Customers[[#This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IF(Customers[[#This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IF(Customers[[#This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IF(Customers[[#This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IF(Customers[[#This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IF(Customers[[#This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IF(Customers[[#This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IF(Customers[[#This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IF(Customers[[#This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IF(Customers[[#This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IF(Customers[[#This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IF(Customers[[#This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IF(Customers[[#This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IF(Customers[[#This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IF(Customers[[#This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IF(Customers[[#This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IF(Customers[[#This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IF(Customers[[#This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IF(Customers[[#This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IF(Customers[[#This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IF(Customers[[#This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IF(Customers[[#This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IF(Customers[[#This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IF(Customers[[#This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IF(Customers[[#This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IF(Customers[[#This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IF(Customers[[#This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IF(Customers[[#This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IF(Customers[[#This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IF(Customers[[#This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IF(Customers[[#This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IF(Customers[[#This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IF(Customers[[#This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IF(Customers[[#This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IF(Customers[[#This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IF(Customers[[#This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IF(Customers[[#This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IF(Customers[[#This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IF(Customers[[#This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IF(Customers[[#This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IF(Customers[[#This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IF(Customers[[#This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IF(Customers[[#This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IF(Customers[[#This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IF(Customers[[#This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IF(Customers[[#This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IF(Customers[[#This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IF(Customers[[#This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IF(Customers[[#This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IF(Customers[[#This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IF(Customers[[#This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IF(Customers[[#This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IF(Customers[[#This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IF(Customers[[#This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IF(Customers[[#This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IF(Customers[[#This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IF(Customers[[#This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IF(Customers[[#This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IF(Customers[[#This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IF(Customers[[#This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IF(Customers[[#This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IF(Customers[[#This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IF(Customers[[#This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IF(Customers[[#This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IF(Customers[[#This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IF(Customers[[#This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IF(Customers[[#This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IF(Customers[[#This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IF(Customers[[#This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IF(Customers[[#This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IF(Customers[[#This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IF(Customers[[#This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IF(Customers[[#This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IF(Customers[[#This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IF(Customers[[#This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IF(Customers[[#This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IF(Customers[[#This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IF(Customers[[#This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IF(Customers[[#This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IF(Customers[[#This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IF(Customers[[#This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IF(Customers[[#This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IF(Customers[[#This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IF(Customers[[#This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IF(Customers[[#This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IF(Customers[[#This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IF(Customers[[#This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IF(Customers[[#This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IF(Customers[[#This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IF(Customers[[#This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IF(Customers[[#This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IF(Customers[[#This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IF(Customers[[#This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IF(Customers[[#This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IF(Customers[[#This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IF(Customers[[#This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IF(Customers[[#This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IF(Customers[[#This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IF(Customers[[#This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IF(Customers[[#This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IF(Customers[[#This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IF(Customers[[#This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IF(Customers[[#This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IF(Customers[[#This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IF(Customers[[#This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IF(Customers[[#This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IF(Customers[[#This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IF(Customers[[#This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IF(Customers[[#This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IF(Customers[[#This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IF(Customers[[#This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IF(Customers[[#This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IF(Customers[[#This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IF(Customers[[#This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IF(Customers[[#This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IF(Customers[[#This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IF(Customers[[#This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IF(Customers[[#This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IF(Customers[[#This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IF(Customers[[#This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IF(Customers[[#This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IF(Customers[[#This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IF(Customers[[#This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IF(Customers[[#This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IF(Customers[[#This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IF(Customers[[#This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IF(Customers[[#This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IF(Customers[[#This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IF(Customers[[#This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IF(Customers[[#This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IF(Customers[[#This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IF(Customers[[#This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IF(Customers[[#This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IF(Customers[[#This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IF(Customers[[#This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IF(Customers[[#This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IF(Customers[[#This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IF(Customers[[#This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IF(Customers[[#This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IF(Customers[[#This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IF(Customers[[#This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IF(Customers[[#This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IF(Customers[[#This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IF(Customers[[#This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IF(Customers[[#This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IF(Customers[[#This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IF(Customers[[#This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IF(Customers[[#This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IF(Customers[[#This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IF(Customers[[#This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IF(Customers[[#This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IF(Customers[[#This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IF(Customers[[#This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IF(Customers[[#This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IF(Customers[[#This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IF(Customers[[#This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IF(Customers[[#This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IF(Customers[[#This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IF(Customers[[#This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IF(Customers[[#This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IF(Customers[[#This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IF(Customers[[#This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IF(Customers[[#This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IF(Customers[[#This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IF(Customers[[#This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IF(Customers[[#This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IF(Customers[[#This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IF(Customers[[#This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IF(Customers[[#This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IF(Customers[[#This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IF(Customers[[#This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IF(Customers[[#This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IF(Customers[[#This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IF(Customers[[#This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IF(Customers[[#This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IF(Customers[[#This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IF(Customers[[#This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IF(Customers[[#This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IF(Customers[[#This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IF(Customers[[#This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IF(Customers[[#This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IF(Customers[[#This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IF(Customers[[#This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IF(Customers[[#This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IF(Customers[[#This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IF(Customers[[#This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IF(Customers[[#This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IF(Customers[[#This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IF(Customers[[#This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IF(Customers[[#This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IF(Customers[[#This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IF(Customers[[#This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IF(Customers[[#This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IF(Customers[[#This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IF(Customers[[#This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IF(Customers[[#This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IF(Customers[[#This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IF(Customers[[#This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IF(Customers[[#This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IF(Customers[[#This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IF(Customers[[#This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IF(Customers[[#This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IF(Customers[[#This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IF(Customers[[#This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IF(Customers[[#This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IF(Customers[[#This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IF(Customers[[#This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IF(Customers[[#This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IF(Customers[[#This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IF(Customers[[#This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IF(Customers[[#This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IF(Customers[[#This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IF(Customers[[#This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IF(Customers[[#This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IF(Customers[[#This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IF(Customers[[#This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IF(Customers[[#This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IF(Customers[[#This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IF(Customers[[#This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IF(Customers[[#This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IF(Customers[[#This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IF(Customers[[#This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IF(Customers[[#This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IF(Customers[[#This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IF(Customers[[#This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IF(Customers[[#This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IF(Customers[[#This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IF(Customers[[#This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IF(Customers[[#This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IF(Customers[[#This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IF(Customers[[#This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IF(Customers[[#This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IF(Customers[[#This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IF(Customers[[#This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IF(Customers[[#This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IF(Customers[[#This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IF(Customers[[#This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IF(Customers[[#This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IF(Customers[[#This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IF(Customers[[#This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IF(Customers[[#This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IF(Customers[[#This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IF(Customers[[#This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IF(Customers[[#This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IF(Customers[[#This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IF(Customers[[#This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IF(Customers[[#This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IF(Customers[[#This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IF(Customers[[#This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IF(Customers[[#This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IF(Customers[[#This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IF(Customers[[#This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IF(Customers[[#This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IF(Customers[[#This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IF(Customers[[#This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IF(Customers[[#This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IF(Customers[[#This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IF(Customers[[#This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IF(Customers[[#This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IF(Customers[[#This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IF(Customers[[#This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IF(Customers[[#This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IF(Customers[[#This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IF(Customers[[#This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IF(Customers[[#This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IF(Customers[[#This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IF(Customers[[#This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IF(Customers[[#This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IF(Customers[[#This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IF(Customers[[#This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IF(Customers[[#This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IF(Customers[[#This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IF(Customers[[#This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IF(Customers[[#This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IF(Customers[[#This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IF(Customers[[#This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IF(Customers[[#This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IF(Customers[[#This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IF(Customers[[#This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IF(Customers[[#This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IF(Customers[[#This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IF(Customers[[#This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IF(Customers[[#This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IF(Customers[[#This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IF(Customers[[#This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IF(Customers[[#This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IF(Customers[[#This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IF(Customers[[#This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IF(Customers[[#This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IF(Customers[[#This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IF(Customers[[#This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IF(Customers[[#This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IF(Customers[[#This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IF(Customers[[#This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IF(Customers[[#This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IF(Customers[[#This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IF(Customers[[#This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IF(Customers[[#This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IF(Customers[[#This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IF(Customers[[#This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IF(Customers[[#This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IF(Customers[[#This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IF(Customers[[#This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IF(Customers[[#This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IF(Customers[[#This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IF(Customers[[#This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IF(Customers[[#This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IF(Customers[[#This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IF(Customers[[#This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IF(Customers[[#This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IF(Customers[[#This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IF(Customers[[#This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IF(Customers[[#This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IF(Customers[[#This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IF(Customers[[#This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IF(Customers[[#This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IF(Customers[[#This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IF(Customers[[#This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IF(Customers[[#This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IF(Customers[[#This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IF(Customers[[#This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IF(Customers[[#This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IF(Customers[[#This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IF(Customers[[#This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IF(Customers[[#This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IF(Customers[[#This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IF(Customers[[#This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IF(Customers[[#This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IF(Customers[[#This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IF(Customers[[#This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IF(Customers[[#This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IF(Customers[[#This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IF(Customers[[#This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IF(Customers[[#This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IF(Customers[[#This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IF(Customers[[#This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IF(Customers[[#This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IF(Customers[[#This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IF(Customers[[#This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IF(Customers[[#This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IF(Customers[[#This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IF(Customers[[#This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IF(Customers[[#This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IF(Customers[[#This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IF(Customers[[#This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IF(Customers[[#This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IF(Customers[[#This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IF(Customers[[#This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IF(Customers[[#This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IF(Customers[[#This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IF(Customers[[#This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IF(Customers[[#This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IF(Customers[[#This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IF(Customers[[#This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IF(Customers[[#This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IF(Customers[[#This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IF(Customers[[#This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IF(Customers[[#This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IF(Customers[[#This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IF(Customers[[#This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IF(Customers[[#This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IF(Customers[[#This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IF(Customers[[#This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IF(Customers[[#This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IF(Customers[[#This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IF(Customers[[#This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IF(Customers[[#This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IF(Customers[[#This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IF(Customers[[#This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IF(Customers[[#This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IF(Customers[[#This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IF(Customers[[#This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IF(Customers[[#This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IF(Customers[[#This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IF(Customers[[#This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IF(Customers[[#This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IF(Customers[[#This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IF(Customers[[#This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IF(Customers[[#This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IF(Customers[[#This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IF(Customers[[#This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IF(Customers[[#This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IF(Customers[[#This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IF(Customers[[#This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IF(Customers[[#This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IF(Customers[[#This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IF(Customers[[#This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IF(Customers[[#This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IF(Customers[[#This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IF(Customers[[#This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IF(Customers[[#This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IF(Customers[[#This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IF(Customers[[#This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IF(Customers[[#This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IF(Customers[[#This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IF(Customers[[#This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IF(Customers[[#This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IF(Customers[[#This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IF(Customers[[#This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IF(Customers[[#This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IF(Customers[[#This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IF(Customers[[#This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IF(Customers[[#This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IF(Customers[[#This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IF(Customers[[#This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IF(Customers[[#This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IF(Customers[[#This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IF(Customers[[#This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IF(Customers[[#This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IF(Customers[[#This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IF(Customers[[#This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IF(Customers[[#This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IF(Customers[[#This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IF(Customers[[#This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IF(Customers[[#This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IF(Customers[[#This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IF(Customers[[#This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IF(Customers[[#This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IF(Customers[[#This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IF(Customers[[#This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IF(Customers[[#This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IF(Customers[[#This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IF(Customers[[#This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IF(Customers[[#This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IF(Customers[[#This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IF(Customers[[#This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IF(Customers[[#This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IF(Customers[[#This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IF(Customers[[#This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IF(Customers[[#This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IF(Customers[[#This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IF(Customers[[#This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IF(Customers[[#This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IF(Customers[[#This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IF(Customers[[#This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IF(Customers[[#This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IF(Customers[[#This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IF(Customers[[#This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IF(Customers[[#This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IF(Customers[[#This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IF(Customers[[#This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IF(Customers[[#This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IF(Customers[[#This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IF(Customers[[#This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IF(Customers[[#This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IF(Customers[[#This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IF(Customers[[#This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IF(Customers[[#This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IF(Customers[[#This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IF(Customers[[#This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IF(Customers[[#This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IF(Customers[[#This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IF(Customers[[#This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IF(Customers[[#This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IF(Customers[[#This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IF(Customers[[#This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IF(Customers[[#This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IF(Customers[[#This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IF(Customers[[#This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IF(Customers[[#This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IF(Customers[[#This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IF(Customers[[#This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IF(Customers[[#This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IF(Customers[[#This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IF(Customers[[#This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IF(Customers[[#This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IF(Customers[[#This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IF(Customers[[#This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IF(Customers[[#This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IF(Customers[[#This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IF(Customers[[#This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IF(Customers[[#This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IF(Customers[[#This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IF(Customers[[#This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IF(Customers[[#This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IF(Customers[[#This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IF(Customers[[#This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IF(Customers[[#This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IF(Customers[[#This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IF(Customers[[#This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IF(Customers[[#This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IF(Customers[[#This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IF(Customers[[#This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IF(Customers[[#This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IF(Customers[[#This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IF(Customers[[#This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IF(Customers[[#This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IF(Customers[[#This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IF(Customers[[#This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IF(Customers[[#This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IF(Customers[[#This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IF(Customers[[#This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IF(Customers[[#This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IF(Customers[[#This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IF(Customers[[#This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IF(Customers[[#This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IF(Customers[[#This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IF(Customers[[#This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IF(Customers[[#This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IF(Customers[[#This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IF(Customers[[#This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IF(Customers[[#This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IF(Customers[[#This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IF(Customers[[#This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IF(Customers[[#This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IF(Customers[[#This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IF(Customers[[#This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IF(Customers[[#This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IF(Customers[[#This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IF(Customers[[#This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IF(Customers[[#This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IF(Customers[[#This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IF(Customers[[#This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IF(Customers[[#This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IF(Customers[[#This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IF(Customers[[#This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IF(Customers[[#This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IF(Customers[[#This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IF(Customers[[#This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IF(Customers[[#This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IF(Customers[[#This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IF(Customers[[#This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IF(Customers[[#This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IF(Customers[[#This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IF(Customers[[#This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IF(Customers[[#This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IF(Customers[[#This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IF(Customers[[#This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IF(Customers[[#This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IF(Customers[[#This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IF(Customers[[#This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IF(Customers[[#This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IF(Customers[[#This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IF(Customers[[#This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IF(Customers[[#This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IF(Customers[[#This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IF(Customers[[#This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IF(Customers[[#This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IF(Customers[[#This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IF(Customers[[#This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IF(Customers[[#This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IF(Customers[[#This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IF(Customers[[#This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IF(Customers[[#This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IF(Customers[[#This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IF(Customers[[#This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IF(Customers[[#This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IF(Customers[[#This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IF(Customers[[#This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IF(Customers[[#This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IF(Customers[[#This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IF(Customers[[#This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IF(Customers[[#This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IF(Customers[[#This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IF(Customers[[#This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IF(Customers[[#This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IF(Customers[[#This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IF(Customers[[#This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IF(Customers[[#This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IF(Customers[[#This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IF(Customers[[#This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IF(Customers[[#This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IF(Customers[[#This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IF(Customers[[#This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IF(Customers[[#This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IF(Customers[[#This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IF(Customers[[#This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IF(Customers[[#This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IF(Customers[[#This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IF(Customers[[#This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IF(Customers[[#This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IF(Customers[[#This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IF(Customers[[#This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IF(Customers[[#This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IF(Customers[[#This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IF(Customers[[#This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IF(Customers[[#This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IF(Customers[[#This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IF(Customers[[#This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IF(Customers[[#This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IF(Customers[[#This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IF(Customers[[#This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IF(Customers[[#This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IF(Customers[[#This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IF(Customers[[#This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IF(Customers[[#This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IF(Customers[[#This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IF(Customers[[#This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IF(Customers[[#This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IF(Customers[[#This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IF(Customers[[#This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IF(Customers[[#This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IF(Customers[[#This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IF(Customers[[#This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IF(Customers[[#This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IF(Customers[[#This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IF(Customers[[#This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IF(Customers[[#This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IF(Customers[[#This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IF(Customers[[#This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IF(Customers[[#This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IF(Customers[[#This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IF(Customers[[#This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IF(Customers[[#This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IF(Customers[[#This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IF(Customers[[#This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IF(Customers[[#This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IF(Customers[[#This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IF(Customers[[#This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IF(Customers[[#This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IF(Customers[[#This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IF(Customers[[#This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IF(Customers[[#This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IF(Customers[[#This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IF(Customers[[#This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IF(Customers[[#This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IF(Customers[[#This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IF(Customers[[#This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IF(Customers[[#This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IF(Customers[[#This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IF(Customers[[#This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IF(Customers[[#This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IF(Customers[[#This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IF(Customers[[#This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IF(Customers[[#This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IF(Customers[[#This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IF(Customers[[#This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IF(Customers[[#This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IF(Customers[[#This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IF(Customers[[#This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IF(Customers[[#This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IF(Customers[[#This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IF(Customers[[#This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IF(Customers[[#This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IF(Customers[[#This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IF(Customers[[#This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IF(Customers[[#This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IF(Customers[[#This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IF(Customers[[#This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IF(Customers[[#This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IF(Customers[[#This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IF(Customers[[#This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IF(Customers[[#This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IF(Customers[[#This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IF(Customers[[#This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IF(Customers[[#This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IF(Customers[[#This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IF(Customers[[#This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IF(Customers[[#This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IF(Customers[[#This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IF(Customers[[#This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IF(Customers[[#This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IF(Customers[[#This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IF(Customers[[#This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IF(Customers[[#This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IF(Customers[[#This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IF(Customers[[#This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IF(Customers[[#This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IF(Customers[[#This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IF(Customers[[#This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IF(Customers[[#This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IF(Customers[[#This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IF(Customers[[#This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IF(Customers[[#This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IF(Customers[[#This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IF(Customers[[#This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IF(Customers[[#This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IF(Customers[[#This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IF(Customers[[#This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IF(Customers[[#This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IF(Customers[[#This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IF(Customers[[#This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IF(Customers[[#This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IF(Customers[[#This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IF(Customers[[#This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IF(Customers[[#This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IF(Customers[[#This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IF(Customers[[#This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IF(Customers[[#This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IF(Customers[[#This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IF(Customers[[#This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IF(Customers[[#This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IF(Customers[[#This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IF(Customers[[#This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IF(Customers[[#This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IF(Customers[[#This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IF(Customers[[#This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IF(Customers[[#This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IF(Customers[[#This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IF(Customers[[#This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IF(Customers[[#This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IF(Customers[[#This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IF(Customers[[#This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IF(Customers[[#This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IF(Customers[[#This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IF(Customers[[#This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IF(Customers[[#This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IF(Customers[[#This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IF(Customers[[#This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IF(Customers[[#This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IF(Customers[[#This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IF(Customers[[#This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IF(Customers[[#This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IF(Customers[[#This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IF(Customers[[#This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IF(Customers[[#This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IF(Customers[[#This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IF(Customers[[#This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IF(Customers[[#This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IF(Customers[[#This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IF(Customers[[#This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IF(Customers[[#This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IF(Customers[[#This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IF(Customers[[#This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IF(Customers[[#This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IF(Customers[[#This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IF(Customers[[#This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IF(Customers[[#This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IF(Customers[[#This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IF(Customers[[#This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IF(Customers[[#This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IF(Customers[[#This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IF(Customers[[#This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IF(Customers[[#This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IF(Customers[[#This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IF(Customers[[#This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IF(Customers[[#This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IF(Customers[[#This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IF(Customers[[#This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IF(Customers[[#This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IF(Customers[[#This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IF(Customers[[#This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IF(Customers[[#This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IF(Customers[[#This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IF(Customers[[#This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IF(Customers[[#This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IF(Customers[[#This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IF(Customers[[#This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IF(Customers[[#This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IF(Customers[[#This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IF(Customers[[#This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IF(Customers[[#This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IF(Customers[[#This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IF(Customers[[#This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IF(Customers[[#This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IF(Customers[[#This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IF(Customers[[#This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IF(Customers[[#This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IF(Customers[[#This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IF(Customers[[#This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IF(Customers[[#This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IF(Customers[[#This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IF(Customers[[#This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IF(Customers[[#This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IF(Customers[[#This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IF(Customers[[#This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IF(Customers[[#This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IF(Customers[[#This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IF(Customers[[#This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IF(Customers[[#This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IF(Customers[[#This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IF(Customers[[#This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IF(Customers[[#This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IF(Customers[[#This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IF(Customers[[#This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IF(Customers[[#This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IF(Customers[[#This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IF(Customers[[#This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IF(Customers[[#This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IF(Customers[[#This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IF(Customers[[#This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IF(Customers[[#This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IF(Customers[[#This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IF(Customers[[#This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IF(Customers[[#This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IF(Customers[[#This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IF(Customers[[#This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IF(Customers[[#This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IF(Customers[[#This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IF(Customers[[#This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IF(Customers[[#This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IF(Customers[[#This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IF(Customers[[#This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IF(Customers[[#This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IF(Customers[[#This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IF(Customers[[#This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IF(Customers[[#This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IF(Customers[[#This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IF(Customers[[#This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IF(Customers[[#This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IF(Customers[[#This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IF(Customers[[#This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IF(Customers[[#This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IF(Customers[[#This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IF(Customers[[#This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IF(Customers[[#This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IF(Customers[[#This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IF(Customers[[#This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IF(Customers[[#This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IF(Customers[[#This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IF(Customers[[#This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IF(Customers[[#This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IF(Customers[[#This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IF(Customers[[#This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IF(Customers[[#This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IF(Customers[[#This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IF(Customers[[#This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IF(Customers[[#This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IF(Customers[[#This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IF(Customers[[#This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IF(Customers[[#This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IF(Customers[[#This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IF(Customers[[#This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IF(Customers[[#This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IF(Customers[[#This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IF(Customers[[#This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IF(Customers[[#This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IF(Customers[[#This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IF(Customers[[#This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IF(Customers[[#This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IF(Customers[[#This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IF(Customers[[#This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IF(Customers[[#This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IF(Customers[[#This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IF(Customers[[#This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IF(Customers[[#This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IF(Customers[[#This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IF(Customers[[#This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IF(Customers[[#This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IF(Customers[[#This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IF(Customers[[#This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IF(Customers[[#This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IF(Customers[[#This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IF(Customers[[#This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IF(Customers[[#This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IF(Customers[[#This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IF(Customers[[#This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IF(Customers[[#This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IF(Customers[[#This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IF(Customers[[#This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IF(Customers[[#This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IF(Customers[[#This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IF(Customers[[#This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IF(Customers[[#This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IF(Customers[[#This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IF(Customers[[#This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IF(Customers[[#This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IF(Customers[[#This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IF(Customers[[#This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IF(Customers[[#This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IF(Customers[[#This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IF(Customers[[#This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IF(Customers[[#This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IF(Customers[[#This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IF(Customers[[#This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IF(Customers[[#This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IF(Customers[[#This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IF(Customers[[#This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IF(Customers[[#This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IF(Customers[[#This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IF(Customers[[#This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IF(Customers[[#This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IF(Customers[[#This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IF(Customers[[#This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IF(Customers[[#This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IF(Customers[[#This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IF(Customers[[#This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IF(Customers[[#This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IF(Customers[[#This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IF(Customers[[#This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IF(Customers[[#This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IF(Customers[[#This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IF(Customers[[#This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IF(Customers[[#This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IF(Customers[[#This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IF(Customers[[#This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IF(Customers[[#This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IF(Customers[[#This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IF(Customers[[#This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IF(Customers[[#This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IF(Customers[[#This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IF(Customers[[#This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IF(Customers[[#This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IF(Customers[[#This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IF(Customers[[#This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IF(Customers[[#This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IF(Customers[[#This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IF(Customers[[#This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IF(Customers[[#This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IF(Customers[[#This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IF(Customers[[#This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IF(Customers[[#This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IF(Customers[[#This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IF(Customers[[#This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IF(Customers[[#This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IF(Customers[[#This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IF(Customers[[#This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IF(Customers[[#This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IF(Customers[[#This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IF(Customers[[#This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IF(Customers[[#This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IF(Customers[[#This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IF(Customers[[#This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IF(Customers[[#This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IF(Customers[[#This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IF(Customers[[#This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IF(Customers[[#This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IF(Customers[[#This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IF(Customers[[#This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IF(Customers[[#This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IF(Customers[[#This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IF(Customers[[#This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IF(Customers[[#This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IF(Customers[[#This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IF(Customers[[#This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IF(Customers[[#This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IF(Customers[[#This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IF(Customers[[#This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IF(Customers[[#This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IF(Customers[[#This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IF(Customers[[#This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IF(Customers[[#This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IF(Customers[[#This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IF(Customers[[#This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IF(Customers[[#This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IF(Customers[[#This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IF(Customers[[#This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IF(Customers[[#This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IF(Customers[[#This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IF(Customers[[#This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IF(Customers[[#This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IF(Customers[[#This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IF(Customers[[#This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IF(Customers[[#This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IF(Customers[[#This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IF(Customers[[#This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IF(Customers[[#This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IF(Customers[[#This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IF(Customers[[#This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IF(Customers[[#This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IF(Customers[[#This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IF(Customers[[#This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IF(Customers[[#This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IF(Customers[[#This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IF(Customers[[#This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IF(Customers[[#This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IF(Customers[[#This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IF(Customers[[#This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IF(Customers[[#This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IF(Customers[[#This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IF(Customers[[#This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IF(Customers[[#This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IF(Customers[[#This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IF(Customers[[#This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IF(Customers[[#This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IF(Customers[[#This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IF(Customers[[#This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IF(Customers[[#This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IF(Customers[[#This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IF(Customers[[#This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IF(Customers[[#This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IF(Customers[[#This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IF(Customers[[#This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IF(Customers[[#This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IF(Customers[[#This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IF(Customers[[#This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IF(Customers[[#This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IF(Customers[[#This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IF(Customers[[#This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IF(Customers[[#This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IF(Customers[[#This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IF(Customers[[#This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IF(Customers[[#This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IF(Customers[[#This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IF(Customers[[#This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IF(Customers[[#This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IF(Customers[[#This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IF(Customers[[#This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IF(Customers[[#This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IF(Customers[[#This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IF(Customers[[#This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IF(Customers[[#This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IF(Customers[[#This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IF(Customers[[#This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IF(Customers[[#This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IF(Customers[[#This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IF(Customers[[#This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IF(Customers[[#This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IF(Customers[[#This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IF(Customers[[#This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IF(Customers[[#This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IF(Customers[[#This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IF(Customers[[#This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IF(Customers[[#This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IF(Customers[[#This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IF(Customers[[#This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IF(Customers[[#This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IF(Customers[[#This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IF(Customers[[#This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IF(Customers[[#This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IF(Customers[[#This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IF(Customers[[#This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IF(Customers[[#This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IF(Customers[[#This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IF(Customers[[#This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IF(Customers[[#This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IF(Customers[[#This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IF(Customers[[#This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IF(Customers[[#This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IF(Customers[[#This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IF(Customers[[#This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IF(Customers[[#This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IF(Customers[[#This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IF(Customers[[#This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IF(Customers[[#This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IF(Customers[[#This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IF(Customers[[#This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IF(Customers[[#This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IF(Customers[[#This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IF(Customers[[#This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IF(Customers[[#This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IF(Customers[[#This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IF(Customers[[#This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IF(Customers[[#This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IF(Customers[[#This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IF(Customers[[#This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IF(Customers[[#This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IF(Customers[[#This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IF(Customers[[#This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IF(Customers[[#This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IF(Customers[[#This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IF(Customers[[#This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IF(Customers[[#This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IF(Customers[[#This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IF(Customers[[#This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IF(Customers[[#This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IF(Customers[[#This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IF(Customers[[#This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IF(Customers[[#This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IF(Customers[[#This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IF(Customers[[#This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IF(Customers[[#This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IF(Customers[[#This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IF(Customers[[#This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IF(Customers[[#This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IF(Customers[[#This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IF(Customers[[#This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IF(Customers[[#This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IF(Customers[[#This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IF(Customers[[#This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IF(Customers[[#This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IF(Customers[[#This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IF(Customers[[#This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IF(Customers[[#This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IF(Customers[[#This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IF(Customers[[#This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IF(Customers[[#This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IF(Customers[[#This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IF(Customers[[#This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IF(Customers[[#This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IF(Customers[[#This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IF(Customers[[#This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IF(Customers[[#This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IF(Customers[[#This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IF(Customers[[#This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IF(Customers[[#This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IF(Customers[[#This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IF(Customers[[#This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IF(Customers[[#This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IF(Customers[[#This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IF(Customers[[#This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IF(Customers[[#This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IF(Customers[[#This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IF(Customers[[#This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IF(Customers[[#This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IF(Customers[[#This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IF(Customers[[#This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IF(Customers[[#This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IF(Customers[[#This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IF(Customers[[#This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IF(Customers[[#This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IF(Customers[[#This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IF(Customers[[#This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IF(Customers[[#This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IF(Customers[[#This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IF(Customers[[#This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IF(Customers[[#This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IF(Customers[[#This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IF(Customers[[#This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IF(Customers[[#This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IF(Customers[[#This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IF(Customers[[#This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IF(Customers[[#This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IF(Customers[[#This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IF(Customers[[#This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IF(Customers[[#This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IF(Customers[[#This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IF(Customers[[#This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IF(Customers[[#This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IF(Customers[[#This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IF(Customers[[#This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IF(Customers[[#This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IF(Customers[[#This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IF(Customers[[#This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IF(Customers[[#This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IF(Customers[[#This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IF(Customers[[#This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IF(Customers[[#This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IF(Customers[[#This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IF(Customers[[#This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IF(Customers[[#This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IF(Customers[[#This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IF(Customers[[#This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IF(Customers[[#This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IF(Customers[[#This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IF(Customers[[#This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IF(Customers[[#This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IF(Customers[[#This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IF(Customers[[#This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IF(Customers[[#This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IF(Customers[[#This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IF(Customers[[#This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IF(Customers[[#This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IF(Customers[[#This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IF(Customers[[#This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IF(Customers[[#This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IF(Customers[[#This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IF(Customers[[#This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IF(Customers[[#This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IF(Customers[[#This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IF(Customers[[#This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IF(Customers[[#This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IF(Customers[[#This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IF(Customers[[#This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IF(Customers[[#This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IF(Customers[[#This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IF(Customers[[#This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IF(Customers[[#This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IF(Customers[[#This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IF(Customers[[#This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IF(Customers[[#This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IF(Customers[[#This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IF(Customers[[#This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IF(Customers[[#This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IF(Customers[[#This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IF(Customers[[#This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IF(Customers[[#This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IF(Customers[[#This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IF(Customers[[#This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IF(Customers[[#This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IF(Customers[[#This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IF(Customers[[#This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IF(Customers[[#This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IF(Customers[[#This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IF(Customers[[#This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IF(Customers[[#This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IF(Customers[[#This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IF(Customers[[#This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IF(Customers[[#This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IF(Customers[[#This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IF(Customers[[#This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IF(Customers[[#This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IF(Customers[[#This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IF(Customers[[#This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IF(Customers[[#This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IF(Customers[[#This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IF(Customers[[#This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IF(Customers[[#This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IF(Customers[[#This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IF(Customers[[#This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IF(Customers[[#This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IF(Customers[[#This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IF(Customers[[#This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IF(Customers[[#This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IF(Customers[[#This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IF(Customers[[#This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IF(Customers[[#This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IF(Customers[[#This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IF(Customers[[#This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IF(Customers[[#This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IF(Customers[[#This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IF(Customers[[#This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IF(Customers[[#This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IF(Customers[[#This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IF(Customers[[#This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IF(Customers[[#This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IF(Customers[[#This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IF(Customers[[#This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IF(Customers[[#This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IF(Customers[[#This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IF(Customers[[#This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IF(Customers[[#This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IF(Customers[[#This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IF(Customers[[#This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IF(Customers[[#This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IF(Customers[[#This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IF(Customers[[#This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IF(Customers[[#This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IF(Customers[[#This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IF(Customers[[#This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IF(Customers[[#This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IF(Customers[[#This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IF(Customers[[#This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IF(Customers[[#This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IF(Customers[[#This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IF(Customers[[#This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IF(Customers[[#This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IF(Customers[[#This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IF(Customers[[#This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IF(Customers[[#This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IF(Customers[[#This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IF(Customers[[#This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IF(Customers[[#This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IF(Customers[[#This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IF(Customers[[#This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IF(Customers[[#This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IF(Customers[[#This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IF(Customers[[#This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IF(Customers[[#This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IF(Customers[[#This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IF(Customers[[#This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IF(Customers[[#This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IF(Customers[[#This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IF(Customers[[#This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IF(Customers[[#This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IF(Customers[[#This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IF(Customers[[#This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IF(Customers[[#This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IF(Customers[[#This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IF(Customers[[#This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IF(Customers[[#This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IF(Customers[[#This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IF(Customers[[#This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IF(Customers[[#This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IF(Customers[[#This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IF(Customers[[#This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IF(Customers[[#This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IF(Customers[[#This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IF(Customers[[#This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IF(Customers[[#This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IF(Customers[[#This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IF(Customers[[#This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IF(Customers[[#This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IF(Customers[[#This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IF(Customers[[#This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IF(Customers[[#This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IF(Customers[[#This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IF(Customers[[#This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IF(Customers[[#This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IF(Customers[[#This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IF(Customers[[#This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IF(Customers[[#This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IF(Customers[[#This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IF(Customers[[#This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IF(Customers[[#This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IF(Customers[[#This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IF(Customers[[#This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IF(Customers[[#This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IF(Customers[[#This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IF(Customers[[#This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IF(Customers[[#This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IF(Customers[[#This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IF(Customers[[#This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IF(Customers[[#This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IF(Customers[[#This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IF(Customers[[#This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IF(Customers[[#This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IF(Customers[[#This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IF(Customers[[#This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IF(Customers[[#This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IF(Customers[[#This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IF(Customers[[#This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IF(Customers[[#This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IF(Customers[[#This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IF(Customers[[#This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IF(Customers[[#This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IF(Customers[[#This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IF(Customers[[#This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IF(Customers[[#This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IF(Customers[[#This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IF(Customers[[#This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IF(Customers[[#This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IF(Customers[[#This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IF(Customers[[#This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IF(Customers[[#This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IF(Customers[[#This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IF(Customers[[#This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IF(Customers[[#This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IF(Customers[[#This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IF(Customers[[#This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IF(Customers[[#This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IF(Customers[[#This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IF(Customers[[#This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IF(Customers[[#This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IF(Customers[[#This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IF(Customers[[#This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IF(Customers[[#This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IF(Customers[[#This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IF(Customers[[#This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IF(Customers[[#This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IF(Customers[[#This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IF(Customers[[#This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IF(Customers[[#This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IF(Customers[[#This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IF(Customers[[#This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IF(Customers[[#This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IF(Customers[[#This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IF(Customers[[#This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IF(Customers[[#This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IF(Customers[[#This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IF(Customers[[#This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IF(Customers[[#This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IF(Customers[[#This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IF(Customers[[#This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IF(Customers[[#This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IF(Customers[[#This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IF(Customers[[#This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IF(Customers[[#This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IF(Customers[[#This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IF(Customers[[#This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IF(Customers[[#This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IF(Customers[[#This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IF(Customers[[#This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IF(Customers[[#This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IF(Customers[[#This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IF(Customers[[#This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IF(Customers[[#This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IF(Customers[[#This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IF(Customers[[#This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IF(Customers[[#This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IF(Customers[[#This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IF(Customers[[#This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IF(Customers[[#This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IF(Customers[[#This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IF(Customers[[#This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IF(Customers[[#This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IF(Customers[[#This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IF(Customers[[#This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IF(Customers[[#This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IF(Customers[[#This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IF(Customers[[#This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IF(Customers[[#This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IF(Customers[[#This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IF(Customers[[#This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IF(Customers[[#This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IF(Customers[[#This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IF(Customers[[#This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IF(Customers[[#This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IF(Customers[[#This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IF(Customers[[#This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IF(Customers[[#This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IF(Customers[[#This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IF(Customers[[#This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IF(Customers[[#This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IF(Customers[[#This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IF(Customers[[#This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IF(Customers[[#This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IF(Customers[[#This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IF(Customers[[#This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IF(Customers[[#This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IF(Customers[[#This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IF(Customers[[#This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IF(Customers[[#This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IF(Customers[[#This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IF(Customers[[#This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IF(Customers[[#This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IF(Customers[[#This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IF(Customers[[#This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IF(Customers[[#This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IF(Customers[[#This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IF(Customers[[#This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IF(Customers[[#This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IF(Customers[[#This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IF(Customers[[#This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IF(Customers[[#This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IF(Customers[[#This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IF(Customers[[#This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IF(Customers[[#This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IF(Customers[[#This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IF(Customers[[#This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IF(Customers[[#This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IF(Customers[[#This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IF(Customers[[#This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IF(Customers[[#This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IF(Customers[[#This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IF(Customers[[#This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IF(Customers[[#This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IF(Customers[[#This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IF(Customers[[#This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IF(Customers[[#This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IF(Customers[[#This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IF(Customers[[#This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IF(Customers[[#This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IF(Customers[[#This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IF(Customers[[#This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IF(Customers[[#This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IF(Customers[[#This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IF(Customers[[#This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IF(Customers[[#This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IF(Customers[[#This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IF(Customers[[#This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IF(Customers[[#This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IF(Customers[[#This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IF(Customers[[#This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IF(Customers[[#This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IF(Customers[[#This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IF(Customers[[#This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IF(Customers[[#This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IF(Customers[[#This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IF(Customers[[#This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IF(Customers[[#This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IF(Customers[[#This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IF(Customers[[#This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IF(Customers[[#This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IF(Customers[[#This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IF(Customers[[#This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IF(Customers[[#This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IF(Customers[[#This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IF(Customers[[#This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IF(Customers[[#This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IF(Customers[[#This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IF(Customers[[#This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IF(Customers[[#This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IF(Customers[[#This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IF(Customers[[#This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IF(Customers[[#This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IF(Customers[[#This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IF(Customers[[#This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IF(Customers[[#This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IF(Customers[[#This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IF(Customers[[#This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IF(Customers[[#This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IF(Customers[[#This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IF(Customers[[#This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IF(Customers[[#This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IF(Customers[[#This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IF(Customers[[#This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IF(Customers[[#This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IF(Customers[[#This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IF(Customers[[#This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IF(Customers[[#This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IF(Customers[[#This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IF(Customers[[#This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IF(Customers[[#This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IF(Customers[[#This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IF(Customers[[#This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IF(Customers[[#This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IF(Customers[[#This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IF(Customers[[#This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IF(Customers[[#This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IF(Customers[[#This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IF(Customers[[#This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IF(Customers[[#This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IF(Customers[[#This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IF(Customers[[#This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IF(Customers[[#This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IF(Customers[[#This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IF(Customers[[#This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IF(Customers[[#This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IF(Customers[[#This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IF(Customers[[#This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IF(Customers[[#This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IF(Customers[[#This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IF(Customers[[#This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IF(Customers[[#This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IF(Customers[[#This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IF(Customers[[#This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IF(Customers[[#This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IF(Customers[[#This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IF(Customers[[#This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IF(Customers[[#This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IF(Customers[[#This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IF(Customers[[#This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IF(Customers[[#This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IF(Customers[[#This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IF(Customers[[#This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IF(Customers[[#This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IF(Customers[[#This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IF(Customers[[#This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IF(Customers[[#This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IF(Customers[[#This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IF(Customers[[#This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IF(Customers[[#This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IF(Customers[[#This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IF(Customers[[#This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IF(Customers[[#This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IF(Customers[[#This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IF(Customers[[#This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IF(Customers[[#This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IF(Customers[[#This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IF(Customers[[#This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IF(Customers[[#This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IF(Customers[[#This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IF(Customers[[#This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IF(Customers[[#This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IF(Customers[[#This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IF(Customers[[#This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IF(Customers[[#This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IF(Customers[[#This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IF(Customers[[#This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IF(Customers[[#This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IF(Customers[[#This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IF(Customers[[#This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IF(Customers[[#This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IF(Customers[[#This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IF(Customers[[#This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IF(Customers[[#This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IF(Customers[[#This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IF(Customers[[#This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IF(Customers[[#This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IF(Customers[[#This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IF(Customers[[#This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IF(Customers[[#This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IF(Customers[[#This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IF(Customers[[#This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IF(Customers[[#This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IF(Customers[[#This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IF(Customers[[#This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IF(Customers[[#This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IF(Customers[[#This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IF(Customers[[#This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IF(Customers[[#This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IF(Customers[[#This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IF(Customers[[#This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IF(Customers[[#This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IF(Customers[[#This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IF(Customers[[#This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IF(Customers[[#This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IF(Customers[[#This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IF(Customers[[#This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IF(Customers[[#This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IF(Customers[[#This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IF(Customers[[#This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IF(Customers[[#This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IF(Customers[[#This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IF(Customers[[#This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IF(Customers[[#This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IF(Customers[[#This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IF(Customers[[#This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IF(Customers[[#This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IF(Customers[[#This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IF(Customers[[#This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IF(Customers[[#This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IF(Customers[[#This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IF(Customers[[#This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IF(Customers[[#This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IF(Customers[[#This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IF(Customers[[#This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IF(Customers[[#This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IF(Customers[[#This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IF(Customers[[#This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IF(Customers[[#This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IF(Customers[[#This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IF(Customers[[#This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IF(Customers[[#This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IF(Customers[[#This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IF(Customers[[#This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IF(Customers[[#This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IF(Customers[[#This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IF(Customers[[#This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IF(Customers[[#This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IF(Customers[[#This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IF(Customers[[#This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IF(Customers[[#This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IF(Customers[[#This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IF(Customers[[#This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IF(Customers[[#This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IF(Customers[[#This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IF(Customers[[#This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IF(Customers[[#This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IF(Customers[[#This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IF(Customers[[#This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IF(Customers[[#This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IF(Customers[[#This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IF(Customers[[#This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IF(Customers[[#This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IF(Customers[[#This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IF(Customers[[#This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IF(Customers[[#This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IF(Customers[[#This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IF(Customers[[#This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IF(Customers[[#This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IF(Customers[[#This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IF(Customers[[#This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IF(Customers[[#This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IF(Customers[[#This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IF(Customers[[#This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IF(Customers[[#This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IF(Customers[[#This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IF(Customers[[#This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IF(Customers[[#This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IF(Customers[[#This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IF(Customers[[#This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IF(Customers[[#This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IF(Customers[[#This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IF(Customers[[#This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IF(Customers[[#This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IF(Customers[[#This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IF(Customers[[#This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IF(Customers[[#This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IF(Customers[[#This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IF(Customers[[#This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IF(Customers[[#This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IF(Customers[[#This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IF(Customers[[#This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IF(Customers[[#This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IF(Customers[[#This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IF(Customers[[#This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IF(Customers[[#This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IF(Customers[[#This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IF(Customers[[#This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IF(Customers[[#This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IF(Customers[[#This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IF(Customers[[#This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IF(Customers[[#This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IF(Customers[[#This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IF(Customers[[#This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IF(Customers[[#This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IF(Customers[[#This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IF(Customers[[#This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IF(Customers[[#This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IF(Customers[[#This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IF(Customers[[#This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IF(Customers[[#This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IF(Customers[[#This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IF(Customers[[#This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IF(Customers[[#This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IF(Customers[[#This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IF(Customers[[#This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IF(Customers[[#This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IF(Customers[[#This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IF(Customers[[#This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IF(Customers[[#This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IF(Customers[[#This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IF(Customers[[#This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IF(Customers[[#This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IF(Customers[[#This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IF(Customers[[#This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IF(Customers[[#This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IF(Customers[[#This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IF(Customers[[#This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IF(Customers[[#This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IF(Customers[[#This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IF(Customers[[#This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IF(Customers[[#This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IF(Customers[[#This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IF(Customers[[#This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IF(Customers[[#This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IF(Customers[[#This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IF(Customers[[#This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IF(Customers[[#This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IF(Customers[[#This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IF(Customers[[#This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IF(Customers[[#This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IF(Customers[[#This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IF(Customers[[#This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IF(Customers[[#This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IF(Customers[[#This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IF(Customers[[#This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IF(Customers[[#This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IF(Customers[[#This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IF(Customers[[#This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IF(Customers[[#This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IF(Customers[[#This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IF(Customers[[#This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IF(Customers[[#This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IF(Customers[[#This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IF(Customers[[#This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IF(Customers[[#This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IF(Customers[[#This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IF(Customers[[#This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IF(Customers[[#This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IF(Customers[[#This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IF(Customers[[#This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IF(Customers[[#This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IF(Customers[[#This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IF(Customers[[#This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IF(Customers[[#This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IF(Customers[[#This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IF(Customers[[#This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IF(Customers[[#This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IF(Customers[[#This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IF(Customers[[#This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IF(Customers[[#This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IF(Customers[[#This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IF(Customers[[#This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IF(Customers[[#This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IF(Customers[[#This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IF(Customers[[#This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IF(Customers[[#This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IF(Customers[[#This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IF(Customers[[#This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IF(Customers[[#This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IF(Customers[[#This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IF(Customers[[#This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IF(Customers[[#This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IF(Customers[[#This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IF(Customers[[#This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IF(Customers[[#This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IF(Customers[[#This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IF(Customers[[#This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IF(Customers[[#This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IF(Customers[[#This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IF(Customers[[#This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IF(Customers[[#This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IF(Customers[[#This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IF(Customers[[#This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IF(Customers[[#This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IF(Customers[[#This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IF(Customers[[#This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IF(Customers[[#This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IF(Customers[[#This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IF(Customers[[#This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IF(Customers[[#This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IF(Customers[[#This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IF(Customers[[#This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IF(Customers[[#This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IF(Customers[[#This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IF(Customers[[#This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IF(Customers[[#This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IF(Customers[[#This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IF(Customers[[#This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IF(Customers[[#This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IF(Customers[[#This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IF(Customers[[#This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IF(Customers[[#This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IF(Customers[[#This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IF(Customers[[#This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IF(Customers[[#This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IF(Customers[[#This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IF(Customers[[#This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IF(Customers[[#This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IF(Customers[[#This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IF(Customers[[#This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IF(Customers[[#This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IF(Customers[[#This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IF(Customers[[#This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IF(Customers[[#This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IF(Customers[[#This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IF(Customers[[#This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IF(Customers[[#This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IF(Customers[[#This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IF(Customers[[#This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IF(Customers[[#This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IF(Customers[[#This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IF(Customers[[#This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IF(Customers[[#This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IF(Customers[[#This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IF(Customers[[#This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IF(Customers[[#This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IF(Customers[[#This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IF(Customers[[#This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IF(Customers[[#This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IF(Customers[[#This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IF(Customers[[#This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IF(Customers[[#This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IF(Customers[[#This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IF(Customers[[#This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IF(Customers[[#This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IF(Customers[[#This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IF(Customers[[#This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IF(Customers[[#This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IF(Customers[[#This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IF(Customers[[#This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IF(Customers[[#This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IF(Customers[[#This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IF(Customers[[#This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IF(Customers[[#This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IF(Customers[[#This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IF(Customers[[#This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IF(Customers[[#This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IF(Customers[[#This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IF(Customers[[#This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IF(Customers[[#This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IF(Customers[[#This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IF(Customers[[#This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IF(Customers[[#This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IF(Customers[[#This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IF(Customers[[#This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IF(Customers[[#This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IF(Customers[[#This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IF(Customers[[#This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IF(Customers[[#This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IF(Customers[[#This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IF(Customers[[#This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IF(Customers[[#This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IF(Customers[[#This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IF(Customers[[#This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IF(Customers[[#This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IF(Customers[[#This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IF(Customers[[#This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IF(Customers[[#This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IF(Customers[[#This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IF(Customers[[#This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IF(Customers[[#This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IF(Customers[[#This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IF(Customers[[#This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IF(Customers[[#This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IF(Customers[[#This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IF(Customers[[#This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IF(Customers[[#This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IF(Customers[[#This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IF(Customers[[#This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IF(Customers[[#This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IF(Customers[[#This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IF(Customers[[#This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IF(Customers[[#This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IF(Customers[[#This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IF(Customers[[#This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IF(Customers[[#This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IF(Customers[[#This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IF(Customers[[#This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IF(Customers[[#This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IF(Customers[[#This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IF(Customers[[#This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IF(Customers[[#This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IF(Customers[[#This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IF(Customers[[#This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IF(Customers[[#This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IF(Customers[[#This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IF(Customers[[#This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IF(Customers[[#This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IF(Customers[[#This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IF(Customers[[#This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IF(Customers[[#This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IF(Customers[[#This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IF(Customers[[#This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IF(Customers[[#This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IF(Customers[[#This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IF(Customers[[#This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IF(Customers[[#This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IF(Customers[[#This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IF(Customers[[#This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IF(Customers[[#This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IF(Customers[[#This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IF(Customers[[#This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IF(Customers[[#This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IF(Customers[[#This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IF(Customers[[#This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IF(Customers[[#This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IF(Customers[[#This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IF(Customers[[#This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IF(Customers[[#This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IF(Customers[[#This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IF(Customers[[#This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IF(Customers[[#This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IF(Customers[[#This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IF(Customers[[#This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IF(Customers[[#This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IF(Customers[[#This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IF(Customers[[#This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IF(Customers[[#This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IF(Customers[[#This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IF(Customers[[#This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IF(Customers[[#This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IF(Customers[[#This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IF(Customers[[#This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IF(Customers[[#This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IF(Customers[[#This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IF(Customers[[#This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IF(Customers[[#This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IF(Customers[[#This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IF(Customers[[#This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IF(Customers[[#This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IF(Customers[[#This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IF(Customers[[#This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IF(Customers[[#This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IF(Customers[[#This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IF(Customers[[#This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IF(Customers[[#This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IF(Customers[[#This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IF(Customers[[#This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IF(Customers[[#This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IF(Customers[[#This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IF(Customers[[#This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IF(Customers[[#This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IF(Customers[[#This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IF(Customers[[#This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IF(Customers[[#This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IF(Customers[[#This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IF(Customers[[#This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IF(Customers[[#This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IF(Customers[[#This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IF(Customers[[#This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IF(Customers[[#This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IF(Customers[[#This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IF(Customers[[#This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IF(Customers[[#This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IF(Customers[[#This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IF(Customers[[#This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IF(Customers[[#This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IF(Customers[[#This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IF(Customers[[#This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IF(Customers[[#This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IF(Customers[[#This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IF(Customers[[#This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IF(Customers[[#This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IF(Customers[[#This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IF(Customers[[#This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IF(Customers[[#This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IF(Customers[[#This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IF(Customers[[#This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IF(Customers[[#This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IF(Customers[[#This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IF(Customers[[#This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IF(Customers[[#This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IF(Customers[[#This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IF(Customers[[#This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IF(Customers[[#This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IF(Customers[[#This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IF(Customers[[#This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IF(Customers[[#This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IF(Customers[[#This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IF(Customers[[#This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IF(Customers[[#This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IF(Customers[[#This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IF(Customers[[#This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IF(Customers[[#This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IF(Customers[[#This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IF(Customers[[#This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IF(Customers[[#This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IF(Customers[[#This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IF(Customers[[#This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IF(Customers[[#This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IF(Customers[[#This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IF(Customers[[#This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IF(Customers[[#This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IF(Customers[[#This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IF(Customers[[#This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IF(Customers[[#This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IF(Customers[[#This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IF(Customers[[#This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IF(Customers[[#This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IF(Customers[[#This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IF(Customers[[#This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IF(Customers[[#This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IF(Customers[[#This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IF(Customers[[#This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IF(Customers[[#This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IF(Customers[[#This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IF(Customers[[#This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IF(Customers[[#This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IF(Customers[[#This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IF(Customers[[#This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IF(Customers[[#This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IF(Customers[[#This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IF(Customers[[#This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IF(Customers[[#This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IF(Customers[[#This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IF(Customers[[#This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IF(Customers[[#This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IF(Customers[[#This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IF(Customers[[#This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IF(Customers[[#This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IF(Customers[[#This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IF(Customers[[#This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IF(Customers[[#This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IF(Customers[[#This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IF(Customers[[#This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IF(Customers[[#This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IF(Customers[[#This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IF(Customers[[#This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IF(Customers[[#This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IF(Customers[[#This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IF(Customers[[#This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IF(Customers[[#This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IF(Customers[[#This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IF(Customers[[#This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IF(Customers[[#This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IF(Customers[[#This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IF(Customers[[#This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IF(Customers[[#This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IF(Customers[[#This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IF(Customers[[#This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IF(Customers[[#This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IF(Customers[[#This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IF(Customers[[#This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IF(Customers[[#This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IF(Customers[[#This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IF(Customers[[#This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IF(Customers[[#This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IF(Customers[[#This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IF(Customers[[#This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IF(Customers[[#This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IF(Customers[[#This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IF(Customers[[#This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IF(Customers[[#This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IF(Customers[[#This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IF(Customers[[#This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IF(Customers[[#This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IF(Customers[[#This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IF(Customers[[#This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IF(Customers[[#This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IF(Customers[[#This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IF(Customers[[#This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IF(Customers[[#This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IF(Customers[[#This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IF(Customers[[#This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IF(Customers[[#This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IF(Customers[[#This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IF(Customers[[#This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IF(Customers[[#This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IF(Customers[[#This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IF(Customers[[#This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IF(Customers[[#This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IF(Customers[[#This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IF(Customers[[#This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IF(Customers[[#This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IF(Customers[[#This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IF(Customers[[#This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IF(Customers[[#This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IF(Customers[[#This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IF(Customers[[#This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IF(Customers[[#This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IF(Customers[[#This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IF(Customers[[#This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IF(Customers[[#This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IF(Customers[[#This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IF(Customers[[#This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IF(Customers[[#This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IF(Customers[[#This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IF(Customers[[#This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IF(Customers[[#This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IF(Customers[[#This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IF(Customers[[#This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IF(Customers[[#This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IF(Customers[[#This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IF(Customers[[#This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IF(Customers[[#This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IF(Customers[[#This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IF(Customers[[#This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IF(Customers[[#This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IF(Customers[[#This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IF(Customers[[#This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IF(Customers[[#This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IF(Customers[[#This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IF(Customers[[#This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IF(Customers[[#This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IF(Customers[[#This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IF(Customers[[#This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IF(Customers[[#This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IF(Customers[[#This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IF(Customers[[#This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IF(Customers[[#This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IF(Customers[[#This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IF(Customers[[#This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IF(Customers[[#This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IF(Customers[[#This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IF(Customers[[#This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IF(Customers[[#This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IF(Customers[[#This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IF(Customers[[#This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IF(Customers[[#This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IF(Customers[[#This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IF(Customers[[#This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IF(Customers[[#This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IF(Customers[[#This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IF(Customers[[#This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IF(Customers[[#This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IF(Customers[[#This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IF(Customers[[#This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IF(Customers[[#This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IF(Customers[[#This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IF(Customers[[#This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IF(Customers[[#This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IF(Customers[[#This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IF(Customers[[#This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IF(Customers[[#This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IF(Customers[[#This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IF(Customers[[#This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IF(Customers[[#This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IF(Customers[[#This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IF(Customers[[#This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IF(Customers[[#This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IF(Customers[[#This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IF(Customers[[#This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IF(Customers[[#This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IF(Customers[[#This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IF(Customers[[#This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IF(Customers[[#This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IF(Customers[[#This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IF(Customers[[#This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IF(Customers[[#This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IF(Customers[[#This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IF(Customers[[#This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IF(Customers[[#This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IF(Customers[[#This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IF(Customers[[#This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IF(Customers[[#This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IF(Customers[[#This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IF(Customers[[#This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IF(Customers[[#This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IF(Customers[[#This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IF(Customers[[#This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IF(Customers[[#This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IF(Customers[[#This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IF(Customers[[#This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IF(Customers[[#This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IF(Customers[[#This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IF(Customers[[#This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IF(Customers[[#This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IF(Customers[[#This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IF(Customers[[#This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IF(Customers[[#This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IF(Customers[[#This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IF(Customers[[#This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IF(Customers[[#This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IF(Customers[[#This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IF(Customers[[#This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IF(Customers[[#This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IF(Customers[[#This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IF(Customers[[#This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IF(Customers[[#This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IF(Customers[[#This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IF(Customers[[#This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IF(Customers[[#This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IF(Customers[[#This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IF(Customers[[#This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IF(Customers[[#This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IF(Customers[[#This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IF(Customers[[#This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IF(Customers[[#This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IF(Customers[[#This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IF(Customers[[#This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IF(Customers[[#This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IF(Customers[[#This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IF(Customers[[#This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IF(Customers[[#This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IF(Customers[[#This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IF(Customers[[#This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IF(Customers[[#This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IF(Customers[[#This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IF(Customers[[#This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IF(Customers[[#This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IF(Customers[[#This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IF(Customers[[#This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IF(Customers[[#This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IF(Customers[[#This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IF(Customers[[#This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IF(Customers[[#This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IF(Customers[[#This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IF(Customers[[#This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IF(Customers[[#This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IF(Customers[[#This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IF(Customers[[#This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IF(Customers[[#This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IF(Customers[[#This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IF(Customers[[#This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IF(Customers[[#This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IF(Customers[[#This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IF(Customers[[#This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IF(Customers[[#This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IF(Customers[[#This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IF(Customers[[#This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IF(Customers[[#This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IF(Customers[[#This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IF(Customers[[#This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IF(Customers[[#This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IF(Customers[[#This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IF(Customers[[#This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IF(Customers[[#This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IF(Customers[[#This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IF(Customers[[#This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IF(Customers[[#This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IF(Customers[[#This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IF(Customers[[#This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IF(Customers[[#This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IF(Customers[[#This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IF(Customers[[#This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IF(Customers[[#This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IF(Customers[[#This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IF(Customers[[#This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IF(Customers[[#This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IF(Customers[[#This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IF(Customers[[#This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IF(Customers[[#This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IF(Customers[[#This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IF(Customers[[#This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IF(Customers[[#This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IF(Customers[[#This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IF(Customers[[#This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IF(Customers[[#This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IF(Customers[[#This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IF(Customers[[#This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IF(Customers[[#This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IF(Customers[[#This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IF(Customers[[#This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IF(Customers[[#This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IF(Customers[[#This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IF(Customers[[#This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IF(Customers[[#This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IF(Customers[[#This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IF(Customers[[#This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IF(Customers[[#This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IF(Customers[[#This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IF(Customers[[#This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IF(Customers[[#This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IF(Customers[[#This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IF(Customers[[#This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IF(Customers[[#This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IF(Customers[[#This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IF(Customers[[#This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IF(Customers[[#This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IF(Customers[[#This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IF(Customers[[#This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IF(Customers[[#This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IF(Customers[[#This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IF(Customers[[#This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IF(Customers[[#This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IF(Customers[[#This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IF(Customers[[#This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IF(Customers[[#This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IF(Customers[[#This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IF(Customers[[#This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IF(Customers[[#This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IF(Customers[[#This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IF(Customers[[#This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IF(Customers[[#This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IF(Customers[[#This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IF(Customers[[#This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IF(Customers[[#This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IF(Customers[[#This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IF(Customers[[#This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IF(Customers[[#This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IF(Customers[[#This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IF(Customers[[#This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IF(Customers[[#This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IF(Customers[[#This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IF(Customers[[#This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IF(Customers[[#This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IF(Customers[[#This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IF(Customers[[#This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IF(Customers[[#This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IF(Customers[[#This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IF(Customers[[#This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IF(Customers[[#This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IF(Customers[[#This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IF(Customers[[#This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IF(Customers[[#This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IF(Customers[[#This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IF(Customers[[#This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IF(Customers[[#This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IF(Customers[[#This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IF(Customers[[#This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IF(Customers[[#This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IF(Customers[[#This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IF(Customers[[#This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IF(Customers[[#This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IF(Customers[[#This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IF(Customers[[#This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IF(Customers[[#This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IF(Customers[[#This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IF(Customers[[#This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IF(Customers[[#This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IF(Customers[[#This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IF(Customers[[#This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IF(Customers[[#This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IF(Customers[[#This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IF(Customers[[#This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IF(Customers[[#This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IF(Customers[[#This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IF(Customers[[#This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IF(Customers[[#This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IF(Customers[[#This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IF(Customers[[#This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IF(Customers[[#This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IF(Customers[[#This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IF(Customers[[#This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IF(Customers[[#This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IF(Customers[[#This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IF(Customers[[#This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IF(Customers[[#This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IF(Customers[[#This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IF(Customers[[#This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IF(Customers[[#This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IF(Customers[[#This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IF(Customers[[#This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IF(Customers[[#This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IF(Customers[[#This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IF(Customers[[#This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IF(Customers[[#This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IF(Customers[[#This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IF(Customers[[#This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IF(Customers[[#This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IF(Customers[[#This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IF(Customers[[#This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IF(Customers[[#This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IF(Customers[[#This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IF(Customers[[#This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IF(Customers[[#This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IF(Customers[[#This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IF(Customers[[#This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IF(Customers[[#This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IF(Customers[[#This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IF(Customers[[#This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IF(Customers[[#This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IF(Customers[[#This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IF(Customers[[#This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IF(Customers[[#This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IF(Customers[[#This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IF(Customers[[#This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IF(Customers[[#This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IF(Customers[[#This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IF(Customers[[#This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IF(Customers[[#This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IF(Customers[[#This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IF(Customers[[#This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IF(Customers[[#This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IF(Customers[[#This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IF(Customers[[#This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IF(Customers[[#This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IF(Customers[[#This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IF(Customers[[#This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IF(Customers[[#This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IF(Customers[[#This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IF(Customers[[#This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IF(Customers[[#This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IF(Customers[[#This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IF(Customers[[#This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IF(Customers[[#This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IF(Customers[[#This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IF(Customers[[#This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IF(Customers[[#This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IF(Customers[[#This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IF(Customers[[#This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IF(Customers[[#This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IF(Customers[[#This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IF(Customers[[#This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IF(Customers[[#This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IF(Customers[[#This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IF(Customers[[#This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IF(Customers[[#This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IF(Customers[[#This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IF(Customers[[#This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IF(Customers[[#This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IF(Customers[[#This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IF(Customers[[#This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IF(Customers[[#This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IF(Customers[[#This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IF(Customers[[#This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IF(Customers[[#This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IF(Customers[[#This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IF(Customers[[#This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IF(Customers[[#This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IF(Customers[[#This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IF(Customers[[#This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IF(Customers[[#This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IF(Customers[[#This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IF(Customers[[#This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IF(Customers[[#This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IF(Customers[[#This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IF(Customers[[#This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IF(Customers[[#This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IF(Customers[[#This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IF(Customers[[#This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IF(Customers[[#This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IF(Customers[[#This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IF(Customers[[#This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IF(Customers[[#This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IF(Customers[[#This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IF(Customers[[#This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IF(Customers[[#This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IF(Customers[[#This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IF(Customers[[#This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IF(Customers[[#This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IF(Customers[[#This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IF(Customers[[#This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IF(Customers[[#This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IF(Customers[[#This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IF(Customers[[#This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IF(Customers[[#This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IF(Customers[[#This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IF(Customers[[#This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IF(Customers[[#This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IF(Customers[[#This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IF(Customers[[#This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IF(Customers[[#This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IF(Customers[[#This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IF(Customers[[#This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IF(Customers[[#This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IF(Customers[[#This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IF(Customers[[#This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IF(Customers[[#This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IF(Customers[[#This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IF(Customers[[#This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IF(Customers[[#This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IF(Customers[[#This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IF(Customers[[#This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IF(Customers[[#This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IF(Customers[[#This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IF(Customers[[#This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IF(Customers[[#This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IF(Customers[[#This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IF(Customers[[#This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IF(Customers[[#This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IF(Customers[[#This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IF(Customers[[#This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IF(Customers[[#This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IF(Customers[[#This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IF(Customers[[#This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IF(Customers[[#This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IF(Customers[[#This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IF(Customers[[#This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IF(Customers[[#This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IF(Customers[[#This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IF(Customers[[#This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IF(Customers[[#This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IF(Customers[[#This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IF(Customers[[#This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IF(Customers[[#This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IF(Customers[[#This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IF(Customers[[#This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IF(Customers[[#This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IF(Customers[[#This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IF(Customers[[#This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IF(Customers[[#This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IF(Customers[[#This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IF(Customers[[#This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IF(Customers[[#This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IF(Customers[[#This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IF(Customers[[#This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IF(Customers[[#This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IF(Customers[[#This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IF(Customers[[#This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IF(Customers[[#This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IF(Customers[[#This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IF(Customers[[#This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IF(Customers[[#This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IF(Customers[[#This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IF(Customers[[#This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IF(Customers[[#This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IF(Customers[[#This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IF(Customers[[#This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IF(Customers[[#This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IF(Customers[[#This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IF(Customers[[#This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IF(Customers[[#This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IF(Customers[[#This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IF(Customers[[#This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IF(Customers[[#This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IF(Customers[[#This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IF(Customers[[#This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IF(Customers[[#This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IF(Customers[[#This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IF(Customers[[#This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IF(Customers[[#This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IF(Customers[[#This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IF(Customers[[#This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IF(Customers[[#This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IF(Customers[[#This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IF(Customers[[#This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IF(Customers[[#This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IF(Customers[[#This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IF(Customers[[#This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IF(Customers[[#This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IF(Customers[[#This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IF(Customers[[#This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IF(Customers[[#This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IF(Customers[[#This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IF(Customers[[#This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IF(Customers[[#This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IF(Customers[[#This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IF(Customers[[#This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IF(Customers[[#This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IF(Customers[[#This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IF(Customers[[#This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IF(Customers[[#This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IF(Customers[[#This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IF(Customers[[#This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IF(Customers[[#This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IF(Customers[[#This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IF(Customers[[#This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IF(Customers[[#This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IF(Customers[[#This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IF(Customers[[#This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IF(Customers[[#This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IF(Customers[[#This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IF(Customers[[#This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IF(Customers[[#This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IF(Customers[[#This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IF(Customers[[#This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IF(Customers[[#This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IF(Customers[[#This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IF(Customers[[#This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IF(Customers[[#This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IF(Customers[[#This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IF(Customers[[#This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IF(Customers[[#This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IF(Customers[[#This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IF(Customers[[#This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IF(Customers[[#This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IF(Customers[[#This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IF(Customers[[#This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IF(Customers[[#This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IF(Customers[[#This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IF(Customers[[#This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IF(Customers[[#This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IF(Customers[[#This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IF(Customers[[#This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IF(Customers[[#This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IF(Customers[[#This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IF(Customers[[#This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IF(Customers[[#This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IF(Customers[[#This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IF(Customers[[#This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IF(Customers[[#This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IF(Customers[[#This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IF(Customers[[#This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IF(Customers[[#This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IF(Customers[[#This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IF(Customers[[#This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IF(Customers[[#This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IF(Customers[[#This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IF(Customers[[#This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IF(Customers[[#This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IF(Customers[[#This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IF(Customers[[#This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IF(Customers[[#This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IF(Customers[[#This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IF(Customers[[#This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IF(Customers[[#This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IF(Customers[[#This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IF(Customers[[#This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IF(Customers[[#This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IF(Customers[[#This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IF(Customers[[#This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IF(Customers[[#This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IF(Customers[[#This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IF(Customers[[#This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IF(Customers[[#This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IF(Customers[[#This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IF(Customers[[#This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IF(Customers[[#This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IF(Customers[[#This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IF(Customers[[#This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IF(Customers[[#This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IF(Customers[[#This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IF(Customers[[#This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IF(Customers[[#This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IF(Customers[[#This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IF(Customers[[#This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IF(Customers[[#This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IF(Customers[[#This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IF(Customers[[#This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IF(Customers[[#This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IF(Customers[[#This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IF(Customers[[#This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IF(Customers[[#This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IF(Customers[[#This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IF(Customers[[#This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IF(Customers[[#This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IF(Customers[[#This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IF(Customers[[#This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IF(Customers[[#This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IF(Customers[[#This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IF(Customers[[#This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IF(Customers[[#This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IF(Customers[[#This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IF(Customers[[#This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IF(Customers[[#This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IF(Customers[[#This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IF(Customers[[#This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IF(Customers[[#This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IF(Customers[[#This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IF(Customers[[#This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IF(Customers[[#This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IF(Customers[[#This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IF(Customers[[#This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IF(Customers[[#This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IF(Customers[[#This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IF(Customers[[#This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IF(Customers[[#This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IF(Customers[[#This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IF(Customers[[#This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IF(Customers[[#This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IF(Customers[[#This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IF(Customers[[#This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IF(Customers[[#This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IF(Customers[[#This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IF(Customers[[#This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IF(Customers[[#This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IF(Customers[[#This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IF(Customers[[#This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IF(Customers[[#This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IF(Customers[[#This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IF(Customers[[#This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IF(Customers[[#This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IF(Customers[[#This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IF(Customers[[#This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IF(Customers[[#This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IF(Customers[[#This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IF(Customers[[#This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IF(Customers[[#This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IF(Customers[[#This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IF(Customers[[#This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IF(Customers[[#This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IF(Customers[[#This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IF(Customers[[#This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IF(Customers[[#This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IF(Customers[[#This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IF(Customers[[#This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IF(Customers[[#This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IF(Customers[[#This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IF(Customers[[#This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IF(Customers[[#This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IF(Customers[[#This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IF(Customers[[#This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IF(Customers[[#This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IF(Customers[[#This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IF(Customers[[#This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IF(Customers[[#This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IF(Customers[[#This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IF(Customers[[#This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IF(Customers[[#This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IF(Customers[[#This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IF(Customers[[#This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IF(Customers[[#This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IF(Customers[[#This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IF(Customers[[#This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IF(Customers[[#This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IF(Customers[[#This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IF(Customers[[#This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IF(Customers[[#This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IF(Customers[[#This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IF(Customers[[#This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IF(Customers[[#This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IF(Customers[[#This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IF(Customers[[#This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IF(Customers[[#This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IF(Customers[[#This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IF(Customers[[#This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IF(Customers[[#This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IF(Customers[[#This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IF(Customers[[#This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IF(Customers[[#This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IF(Customers[[#This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IF(Customers[[#This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IF(Customers[[#This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IF(Customers[[#This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IF(Customers[[#This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IF(Customers[[#This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IF(Customers[[#This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IF(Customers[[#This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IF(Customers[[#This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IF(Customers[[#This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IF(Customers[[#This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IF(Customers[[#This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IF(Customers[[#This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IF(Customers[[#This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IF(Customers[[#This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IF(Customers[[#This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IF(Customers[[#This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IF(Customers[[#This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IF(Customers[[#This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IF(Customers[[#This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IF(Customers[[#This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IF(Customers[[#This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IF(Customers[[#This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IF(Customers[[#This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IF(Customers[[#This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IF(Customers[[#This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IF(Customers[[#This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IF(Customers[[#This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IF(Customers[[#This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IF(Customers[[#This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IF(Customers[[#This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IF(Customers[[#This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IF(Customers[[#This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IF(Customers[[#This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IF(Customers[[#This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IF(Customers[[#This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IF(Customers[[#This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IF(Customers[[#This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IF(Customers[[#This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IF(Customers[[#This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IF(Customers[[#This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IF(Customers[[#This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IF(Customers[[#This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IF(Customers[[#This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IF(Customers[[#This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IF(Customers[[#This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IF(Customers[[#This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IF(Customers[[#This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IF(Customers[[#This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IF(Customers[[#This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IF(Customers[[#This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IF(Customers[[#This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IF(Customers[[#This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IF(Customers[[#This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IF(Customers[[#This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IF(Customers[[#This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IF(Customers[[#This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IF(Customers[[#This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IF(Customers[[#This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IF(Customers[[#This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IF(Customers[[#This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IF(Customers[[#This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IF(Customers[[#This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IF(Customers[[#This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IF(Customers[[#This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IF(Customers[[#This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IF(Customers[[#This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IF(Customers[[#This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IF(Customers[[#This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IF(Customers[[#This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IF(Customers[[#This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IF(Customers[[#This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IF(Customers[[#This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IF(Customers[[#This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IF(Customers[[#This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IF(Customers[[#This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IF(Customers[[#This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IF(Customers[[#This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IF(Customers[[#This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IF(Customers[[#This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IF(Customers[[#This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IF(Customers[[#This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IF(Customers[[#This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IF(Customers[[#This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IF(Customers[[#This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IF(Customers[[#This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IF(Customers[[#This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IF(Customers[[#This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IF(Customers[[#This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IF(Customers[[#This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IF(Customers[[#This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IF(Customers[[#This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IF(Customers[[#This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IF(Customers[[#This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IF(Customers[[#This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IF(Customers[[#This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IF(Customers[[#This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IF(Customers[[#This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IF(Customers[[#This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IF(Customers[[#This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IF(Customers[[#This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IF(Customers[[#This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IF(Customers[[#This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IF(Customers[[#This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IF(Customers[[#This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IF(Customers[[#This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IF(Customers[[#This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IF(Customers[[#This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IF(Customers[[#This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IF(Customers[[#This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IF(Customers[[#This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IF(Customers[[#This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IF(Customers[[#This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IF(Customers[[#This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IF(Customers[[#This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IF(Customers[[#This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IF(Customers[[#This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IF(Customers[[#This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IF(Customers[[#This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IF(Customers[[#This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IF(Customers[[#This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IF(Customers[[#This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IF(Customers[[#This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IF(Customers[[#This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IF(Customers[[#This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IF(Customers[[#This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IF(Customers[[#This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IF(Customers[[#This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IF(Customers[[#This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IF(Customers[[#This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IF(Customers[[#This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IF(Customers[[#This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IF(Customers[[#This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IF(Customers[[#This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IF(Customers[[#This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IF(Customers[[#This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IF(Customers[[#This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IF(Customers[[#This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IF(Customers[[#This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IF(Customers[[#This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IF(Customers[[#This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IF(Customers[[#This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IF(Customers[[#This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IF(Customers[[#This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IF(Customers[[#This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IF(Customers[[#This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IF(Customers[[#This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IF(Customers[[#This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IF(Customers[[#This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IF(Customers[[#This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IF(Customers[[#This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IF(Customers[[#This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IF(Customers[[#This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IF(Customers[[#This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IF(Customers[[#This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IF(Customers[[#This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IF(Customers[[#This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IF(Customers[[#This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IF(Customers[[#This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IF(Customers[[#This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IF(Customers[[#This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IF(Customers[[#This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IF(Customers[[#This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IF(Customers[[#This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IF(Customers[[#This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IF(Customers[[#This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IF(Customers[[#This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IF(Customers[[#This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IF(Customers[[#This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IF(Customers[[#This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IF(Customers[[#This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IF(Customers[[#This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IF(Customers[[#This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IF(Customers[[#This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IF(Customers[[#This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IF(Customers[[#This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IF(Customers[[#This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IF(Customers[[#This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IF(Customers[[#This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IF(Customers[[#This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IF(Customers[[#This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IF(Customers[[#This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IF(Customers[[#This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IF(Customers[[#This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IF(Customers[[#This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IF(Customers[[#This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IF(Customers[[#This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IF(Customers[[#This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IF(Customers[[#This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IF(Customers[[#This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IF(Customers[[#This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IF(Customers[[#This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IF(Customers[[#This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IF(Customers[[#This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IF(Customers[[#This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IF(Customers[[#This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IF(Customers[[#This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IF(Customers[[#This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IF(Customers[[#This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IF(Customers[[#This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IF(Customers[[#This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IF(Customers[[#This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IF(Customers[[#This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IF(Customers[[#This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IF(Customers[[#This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IF(Customers[[#This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IF(Customers[[#This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IF(Customers[[#This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IF(Customers[[#This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IF(Customers[[#This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IF(Customers[[#This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IF(Customers[[#This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IF(Customers[[#This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IF(Customers[[#This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IF(Customers[[#This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IF(Customers[[#This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IF(Customers[[#This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IF(Customers[[#This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IF(Customers[[#This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IF(Customers[[#This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IF(Customers[[#This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IF(Customers[[#This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IF(Customers[[#This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IF(Customers[[#This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IF(Customers[[#This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IF(Customers[[#This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IF(Customers[[#This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IF(Customers[[#This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IF(Customers[[#This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IF(Customers[[#This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IF(Customers[[#This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IF(Customers[[#This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IF(Customers[[#This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IF(Customers[[#This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IF(Customers[[#This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IF(Customers[[#This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IF(Customers[[#This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IF(Customers[[#This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IF(Customers[[#This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IF(Customers[[#This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IF(Customers[[#This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IF(Customers[[#This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IF(Customers[[#This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IF(Customers[[#This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IF(Customers[[#This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IF(Customers[[#This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IF(Customers[[#This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IF(Customers[[#This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IF(Customers[[#This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IF(Customers[[#This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IF(Customers[[#This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IF(Customers[[#This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IF(Customers[[#This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IF(Customers[[#This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IF(Customers[[#This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IF(Customers[[#This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IF(Customers[[#This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IF(Customers[[#This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IF(Customers[[#This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IF(Customers[[#This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IF(Customers[[#This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IF(Customers[[#This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IF(Customers[[#This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IF(Customers[[#This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IF(Customers[[#This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IF(Customers[[#This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IF(Customers[[#This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IF(Customers[[#This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IF(Customers[[#This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IF(Customers[[#This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IF(Customers[[#This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IF(Customers[[#This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IF(Customers[[#This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IF(Customers[[#This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IF(Customers[[#This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IF(Customers[[#This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IF(Customers[[#This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IF(Customers[[#This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IF(Customers[[#This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IF(Customers[[#This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IF(Customers[[#This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IF(Customers[[#This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IF(Customers[[#This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IF(Customers[[#This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IF(Customers[[#This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IF(Customers[[#This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IF(Customers[[#This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IF(Customers[[#This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IF(Customers[[#This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IF(Customers[[#This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IF(Customers[[#This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IF(Customers[[#This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IF(Customers[[#This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IF(Customers[[#This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IF(Customers[[#This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IF(Customers[[#This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IF(Customers[[#This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IF(Customers[[#This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IF(Customers[[#This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IF(Customers[[#This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IF(Customers[[#This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IF(Customers[[#This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IF(Customers[[#This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IF(Customers[[#This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IF(Customers[[#This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IF(Customers[[#This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IF(Customers[[#This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IF(Customers[[#This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IF(Customers[[#This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IF(Customers[[#This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IF(Customers[[#This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IF(Customers[[#This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IF(Customers[[#This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IF(Customers[[#This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IF(Customers[[#This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IF(Customers[[#This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IF(Customers[[#This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IF(Customers[[#This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IF(Customers[[#This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IF(Customers[[#This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IF(Customers[[#This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IF(Customers[[#This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IF(Customers[[#This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IF(Customers[[#This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IF(Customers[[#This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IF(Customers[[#This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IF(Customers[[#This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IF(Customers[[#This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IF(Customers[[#This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IF(Customers[[#This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IF(Customers[[#This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IF(Customers[[#This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IF(Customers[[#This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IF(Customers[[#This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IF(Customers[[#This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IF(Customers[[#This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IF(Customers[[#This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IF(Customers[[#This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IF(Customers[[#This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IF(Customers[[#This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IF(Customers[[#This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IF(Customers[[#This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IF(Customers[[#This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IF(Customers[[#This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IF(Customers[[#This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IF(Customers[[#This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IF(Customers[[#This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IF(Customers[[#This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IF(Customers[[#This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IF(Customers[[#This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IF(Customers[[#This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IF(Customers[[#This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IF(Customers[[#This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IF(Customers[[#This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IF(Customers[[#This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IF(Customers[[#This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IF(Customers[[#This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IF(Customers[[#This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IF(Customers[[#This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IF(Customers[[#This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IF(Customers[[#This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IF(Customers[[#This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IF(Customers[[#This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IF(Customers[[#This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IF(Customers[[#This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IF(Customers[[#This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IF(Customers[[#This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IF(Customers[[#This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IF(Customers[[#This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IF(Customers[[#This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IF(Customers[[#This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IF(Customers[[#This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IF(Customers[[#This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IF(Customers[[#This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IF(Customers[[#This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IF(Customers[[#This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IF(Customers[[#This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IF(Customers[[#This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IF(Customers[[#This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IF(Customers[[#This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IF(Customers[[#This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IF(Customers[[#This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IF(Customers[[#This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IF(Customers[[#This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IF(Customers[[#This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IF(Customers[[#This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IF(Customers[[#This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IF(Customers[[#This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IF(Customers[[#This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IF(Customers[[#This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IF(Customers[[#This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IF(Customers[[#This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IF(Customers[[#This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IF(Customers[[#This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IF(Customers[[#This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IF(Customers[[#This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IF(Customers[[#This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IF(Customers[[#This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IF(Customers[[#This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IF(Customers[[#This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IF(Customers[[#This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IF(Customers[[#This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IF(Customers[[#This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IF(Customers[[#This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IF(Customers[[#This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IF(Customers[[#This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IF(Customers[[#This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IF(Customers[[#This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IF(Customers[[#This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IF(Customers[[#This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IF(Customers[[#This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IF(Customers[[#This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IF(Customers[[#This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IF(Customers[[#This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IF(Customers[[#This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IF(Customers[[#This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IF(Customers[[#This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IF(Customers[[#This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IF(Customers[[#This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IF(Customers[[#This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IF(Customers[[#This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IF(Customers[[#This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IF(Customers[[#This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IF(Customers[[#This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IF(Customers[[#This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IF(Customers[[#This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IF(Customers[[#This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IF(Customers[[#This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IF(Customers[[#This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IF(Customers[[#This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IF(Customers[[#This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IF(Customers[[#This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IF(Customers[[#This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IF(Customers[[#This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IF(Customers[[#This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IF(Customers[[#This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IF(Customers[[#This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IF(Customers[[#This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IF(Customers[[#This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IF(Customers[[#This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IF(Customers[[#This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IF(Customers[[#This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IF(Customers[[#This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IF(Customers[[#This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IF(Customers[[#This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IF(Customers[[#This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IF(Customers[[#This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IF(Customers[[#This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IF(Customers[[#This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IF(Customers[[#This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IF(Customers[[#This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IF(Customers[[#This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IF(Customers[[#This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IF(Customers[[#This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IF(Customers[[#This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IF(Customers[[#This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IF(Customers[[#This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IF(Customers[[#This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IF(Customers[[#This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IF(Customers[[#This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IF(Customers[[#This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IF(Customers[[#This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IF(Customers[[#This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IF(Customers[[#This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IF(Customers[[#This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IF(Customers[[#This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IF(Customers[[#This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IF(Customers[[#This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IF(Customers[[#This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IF(Customers[[#This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IF(Customers[[#This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IF(Customers[[#This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IF(Customers[[#This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IF(Customers[[#This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IF(Customers[[#This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IF(Customers[[#This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IF(Customers[[#This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IF(Customers[[#This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IF(Customers[[#This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IF(Customers[[#This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IF(Customers[[#This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IF(Customers[[#This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IF(Customers[[#This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IF(Customers[[#This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IF(Customers[[#This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IF(Customers[[#This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IF(Customers[[#This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IF(Customers[[#This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IF(Customers[[#This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IF(Customers[[#This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IF(Customers[[#This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IF(Customers[[#This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IF(Customers[[#This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IF(Customers[[#This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IF(Customers[[#This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IF(Customers[[#This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IF(Customers[[#This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IF(Customers[[#This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IF(Customers[[#This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IF(Customers[[#This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IF(Customers[[#This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IF(Customers[[#This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IF(Customers[[#This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IF(Customers[[#This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IF(Customers[[#This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IF(Customers[[#This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IF(Customers[[#This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IF(Customers[[#This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IF(Customers[[#This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IF(Customers[[#This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IF(Customers[[#This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IF(Customers[[#This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IF(Customers[[#This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IF(Customers[[#This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IF(Customers[[#This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IF(Customers[[#This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IF(Customers[[#This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IF(Customers[[#This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IF(Customers[[#This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IF(Customers[[#This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IF(Customers[[#This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IF(Customers[[#This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IF(Customers[[#This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IF(Customers[[#This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IF(Customers[[#This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IF(Customers[[#This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IF(Customers[[#This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IF(Customers[[#This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IF(Customers[[#This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IF(Customers[[#This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IF(Customers[[#This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IF(Customers[[#This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IF(Customers[[#This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IF(Customers[[#This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IF(Customers[[#This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IF(Customers[[#This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IF(Customers[[#This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IF(Customers[[#This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IF(Customers[[#This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IF(Customers[[#This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IF(Customers[[#This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IF(Customers[[#This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IF(Customers[[#This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IF(Customers[[#This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IF(Customers[[#This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IF(Customers[[#This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IF(Customers[[#This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IF(Customers[[#This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IF(Customers[[#This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IF(Customers[[#This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IF(Customers[[#This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IF(Customers[[#This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IF(Customers[[#This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IF(Customers[[#This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IF(Customers[[#This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IF(Customers[[#This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IF(Customers[[#This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IF(Customers[[#This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IF(Customers[[#This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IF(Customers[[#This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IF(Customers[[#This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IF(Customers[[#This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IF(Customers[[#This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IF(Customers[[#This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IF(Customers[[#This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IF(Customers[[#This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IF(Customers[[#This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IF(Customers[[#This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IF(Customers[[#This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IF(Customers[[#This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IF(Customers[[#This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IF(Customers[[#This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IF(Customers[[#This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IF(Customers[[#This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IF(Customers[[#This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IF(Customers[[#This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IF(Customers[[#This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IF(Customers[[#This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IF(Customers[[#This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IF(Customers[[#This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IF(Customers[[#This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IF(Customers[[#This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IF(Customers[[#This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IF(Customers[[#This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IF(Customers[[#This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IF(Customers[[#This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IF(Customers[[#This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IF(Customers[[#This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IF(Customers[[#This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IF(Customers[[#This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IF(Customers[[#This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IF(Customers[[#This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IF(Customers[[#This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IF(Customers[[#This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IF(Customers[[#This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IF(Customers[[#This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IF(Customers[[#This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IF(Customers[[#This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IF(Customers[[#This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IF(Customers[[#This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IF(Customers[[#This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IF(Customers[[#This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IF(Customers[[#This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IF(Customers[[#This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IF(Customers[[#This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IF(Customers[[#This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IF(Customers[[#This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IF(Customers[[#This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IF(Customers[[#This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IF(Customers[[#This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IF(Customers[[#This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IF(Customers[[#This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IF(Customers[[#This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IF(Customers[[#This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IF(Customers[[#This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IF(Customers[[#This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IF(Customers[[#This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IF(Customers[[#This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IF(Customers[[#This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IF(Customers[[#This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IF(Customers[[#This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IF(Customers[[#This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IF(Customers[[#This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IF(Customers[[#This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IF(Customers[[#This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IF(Customers[[#This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IF(Customers[[#This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IF(Customers[[#This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IF(Customers[[#This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IF(Customers[[#This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IF(Customers[[#This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IF(Customers[[#This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IF(Customers[[#This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IF(Customers[[#This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IF(Customers[[#This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IF(Customers[[#This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IF(Customers[[#This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IF(Customers[[#This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IF(Customers[[#This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IF(Customers[[#This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IF(Customers[[#This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IF(Customers[[#This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IF(Customers[[#This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IF(Customers[[#This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IF(Customers[[#This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IF(Customers[[#This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IF(Customers[[#This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IF(Customers[[#This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IF(Customers[[#This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IF(Customers[[#This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IF(Customers[[#This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IF(Customers[[#This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IF(Customers[[#This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IF(Customers[[#This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IF(Customers[[#This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IF(Customers[[#This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IF(Customers[[#This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IF(Customers[[#This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IF(Customers[[#This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IF(Customers[[#This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IF(Customers[[#This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IF(Customers[[#This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IF(Customers[[#This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IF(Customers[[#This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IF(Customers[[#This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IF(Customers[[#This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IF(Customers[[#This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IF(Customers[[#This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IF(Customers[[#This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IF(Customers[[#This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IF(Customers[[#This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IF(Customers[[#This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IF(Customers[[#This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IF(Customers[[#This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IF(Customers[[#This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IF(Customers[[#This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IF(Customers[[#This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IF(Customers[[#This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IF(Customers[[#This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IF(Customers[[#This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IF(Customers[[#This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IF(Customers[[#This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IF(Customers[[#This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IF(Customers[[#This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IF(Customers[[#This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IF(Customers[[#This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IF(Customers[[#This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IF(Customers[[#This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IF(Customers[[#This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IF(Customers[[#This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IF(Customers[[#This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IF(Customers[[#This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IF(Customers[[#This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IF(Customers[[#This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IF(Customers[[#This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IF(Customers[[#This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IF(Customers[[#This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IF(Customers[[#This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IF(Customers[[#This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IF(Customers[[#This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IF(Customers[[#This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IF(Customers[[#This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IF(Customers[[#This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IF(Customers[[#This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IF(Customers[[#This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IF(Customers[[#This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IF(Customers[[#This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IF(Customers[[#This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IF(Customers[[#This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IF(Customers[[#This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IF(Customers[[#This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IF(Customers[[#This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IF(Customers[[#This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IF(Customers[[#This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IF(Customers[[#This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IF(Customers[[#This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IF(Customers[[#This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IF(Customers[[#This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IF(Customers[[#This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IF(Customers[[#This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IF(Customers[[#This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IF(Customers[[#This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IF(Customers[[#This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IF(Customers[[#This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IF(Customers[[#This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IF(Customers[[#This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IF(Customers[[#This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IF(Customers[[#This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IF(Customers[[#This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IF(Customers[[#This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IF(Customers[[#This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IF(Customers[[#This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IF(Customers[[#This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IF(Customers[[#This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IF(Customers[[#This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IF(Customers[[#This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IF(Customers[[#This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IF(Customers[[#This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IF(Customers[[#This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IF(Customers[[#This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IF(Customers[[#This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IF(Customers[[#This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IF(Customers[[#This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IF(Customers[[#This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IF(Customers[[#This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IF(Customers[[#This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IF(Customers[[#This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IF(Customers[[#This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IF(Customers[[#This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IF(Customers[[#This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IF(Customers[[#This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IF(Customers[[#This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IF(Customers[[#This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IF(Customers[[#This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IF(Customers[[#This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IF(Customers[[#This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IF(Customers[[#This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IF(Customers[[#This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IF(Customers[[#This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IF(Customers[[#This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IF(Customers[[#This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IF(Customers[[#This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IF(Customers[[#This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IF(Customers[[#This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IF(Customers[[#This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IF(Customers[[#This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IF(Customers[[#This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IF(Customers[[#This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IF(Customers[[#This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IF(Customers[[#This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IF(Customers[[#This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IF(Customers[[#This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IF(Customers[[#This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IF(Customers[[#This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IF(Customers[[#This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IF(Customers[[#This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IF(Customers[[#This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IF(Customers[[#This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IF(Customers[[#This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IF(Customers[[#This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IF(Customers[[#This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IF(Customers[[#This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IF(Customers[[#This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IF(Customers[[#This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IF(Customers[[#This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IF(Customers[[#This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IF(Customers[[#This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IF(Customers[[#This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IF(Customers[[#This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IF(Customers[[#This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IF(Customers[[#This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IF(Customers[[#This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IF(Customers[[#This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IF(Customers[[#This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IF(Customers[[#This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IF(Customers[[#This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IF(Customers[[#This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IF(Customers[[#This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IF(Customers[[#This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IF(Customers[[#This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IF(Customers[[#This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IF(Customers[[#This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IF(Customers[[#This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IF(Customers[[#This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IF(Customers[[#This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IF(Customers[[#This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IF(Customers[[#This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IF(Customers[[#This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IF(Customers[[#This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IF(Customers[[#This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IF(Customers[[#This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IF(Customers[[#This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IF(Customers[[#This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IF(Customers[[#This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IF(Customers[[#This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IF(Customers[[#This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IF(Customers[[#This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IF(Customers[[#This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IF(Customers[[#This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IF(Customers[[#This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IF(Customers[[#This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IF(Customers[[#This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IF(Customers[[#This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IF(Customers[[#This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IF(Customers[[#This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IF(Customers[[#This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IF(Customers[[#This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IF(Customers[[#This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IF(Customers[[#This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IF(Customers[[#This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IF(Customers[[#This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IF(Customers[[#This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IF(Customers[[#This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IF(Customers[[#This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IF(Customers[[#This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IF(Customers[[#This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IF(Customers[[#This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IF(Customers[[#This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IF(Customers[[#This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IF(Customers[[#This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IF(Customers[[#This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IF(Customers[[#This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IF(Customers[[#This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IF(Customers[[#This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IF(Customers[[#This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IF(Customers[[#This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IF(Customers[[#This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IF(Customers[[#This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IF(Customers[[#This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IF(Customers[[#This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IF(Customers[[#This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IF(Customers[[#This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IF(Customers[[#This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IF(Customers[[#This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IF(Customers[[#This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IF(Customers[[#This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IF(Customers[[#This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IF(Customers[[#This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IF(Customers[[#This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IF(Customers[[#This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IF(Customers[[#This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IF(Customers[[#This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IF(Customers[[#This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IF(Customers[[#This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IF(Customers[[#This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IF(Customers[[#This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IF(Customers[[#This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IF(Customers[[#This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IF(Customers[[#This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IF(Customers[[#This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IF(Customers[[#This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IF(Customers[[#This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IF(Customers[[#This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IF(Customers[[#This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IF(Customers[[#This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IF(Customers[[#This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IF(Customers[[#This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IF(Customers[[#This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IF(Customers[[#This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IF(Customers[[#This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IF(Customers[[#This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IF(Customers[[#This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IF(Customers[[#This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IF(Customers[[#This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IF(Customers[[#This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IF(Customers[[#This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IF(Customers[[#This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IF(Customers[[#This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IF(Customers[[#This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IF(Customers[[#This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IF(Customers[[#This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IF(Customers[[#This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IF(Customers[[#This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IF(Customers[[#This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IF(Customers[[#This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IF(Customers[[#This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IF(Customers[[#This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IF(Customers[[#This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IF(Customers[[#This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IF(Customers[[#This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IF(Customers[[#This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IF(Customers[[#This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IF(Customers[[#This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IF(Customers[[#This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IF(Customers[[#This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IF(Customers[[#This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IF(Customers[[#This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IF(Customers[[#This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IF(Customers[[#This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IF(Customers[[#This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IF(Customers[[#This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IF(Customers[[#This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IF(Customers[[#This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IF(Customers[[#This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IF(Customers[[#This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IF(Customers[[#This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IF(Customers[[#This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IF(Customers[[#This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IF(Customers[[#This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IF(Customers[[#This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IF(Customers[[#This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IF(Customers[[#This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IF(Customers[[#This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IF(Customers[[#This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IF(Customers[[#This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IF(Customers[[#This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IF(Customers[[#This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IF(Customers[[#This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IF(Customers[[#This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IF(Customers[[#This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IF(Customers[[#This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IF(Customers[[#This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IF(Customers[[#This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IF(Customers[[#This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IF(Customers[[#This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IF(Customers[[#This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IF(Customers[[#This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IF(Customers[[#This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IF(Customers[[#This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IF(Customers[[#This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IF(Customers[[#This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IF(Customers[[#This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IF(Customers[[#This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IF(Customers[[#This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IF(Customers[[#This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IF(Customers[[#This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IF(Customers[[#This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IF(Customers[[#This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IF(Customers[[#This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IF(Customers[[#This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IF(Customers[[#This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IF(Customers[[#This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IF(Customers[[#This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IF(Customers[[#This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IF(Customers[[#This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IF(Customers[[#This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IF(Customers[[#This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IF(Customers[[#This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IF(Customers[[#This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IF(Customers[[#This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IF(Customers[[#This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IF(Customers[[#This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IF(Customers[[#This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IF(Customers[[#This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IF(Customers[[#This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IF(Customers[[#This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IF(Customers[[#This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IF(Customers[[#This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IF(Customers[[#This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IF(Customers[[#This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IF(Customers[[#This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IF(Customers[[#This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IF(Customers[[#This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IF(Customers[[#This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IF(Customers[[#This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IF(Customers[[#This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IF(Customers[[#This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IF(Customers[[#This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IF(Customers[[#This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IF(Customers[[#This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IF(Customers[[#This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IF(Customers[[#This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IF(Customers[[#This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IF(Customers[[#This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IF(Customers[[#This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IF(Customers[[#This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IF(Customers[[#This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IF(Customers[[#This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IF(Customers[[#This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IF(Customers[[#This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IF(Customers[[#This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IF(Customers[[#This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IF(Customers[[#This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IF(Customers[[#This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IF(Customers[[#This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IF(Customers[[#This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IF(Customers[[#This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IF(Customers[[#This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IF(Customers[[#This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IF(Customers[[#This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IF(Customers[[#This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IF(Customers[[#This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IF(Customers[[#This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IF(Customers[[#This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IF(Customers[[#This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IF(Customers[[#This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IF(Customers[[#This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IF(Customers[[#This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IF(Customers[[#This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IF(Customers[[#This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IF(Customers[[#This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IF(Customers[[#This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IF(Customers[[#This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IF(Customers[[#This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IF(Customers[[#This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IF(Customers[[#This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IF(Customers[[#This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IF(Customers[[#This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IF(Customers[[#This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IF(Customers[[#This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IF(Customers[[#This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IF(Customers[[#This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IF(Customers[[#This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IF(Customers[[#This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IF(Customers[[#This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IF(Customers[[#This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IF(Customers[[#This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IF(Customers[[#This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IF(Customers[[#This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IF(Customers[[#This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IF(Customers[[#This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IF(Customers[[#This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IF(Customers[[#This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IF(Customers[[#This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IF(Customers[[#This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IF(Customers[[#This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IF(Customers[[#This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IF(Customers[[#This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IF(Customers[[#This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IF(Customers[[#This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IF(Customers[[#This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IF(Customers[[#This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IF(Customers[[#This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IF(Customers[[#This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IF(Customers[[#This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IF(Customers[[#This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IF(Customers[[#This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IF(Customers[[#This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IF(Customers[[#This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IF(Customers[[#This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IF(Customers[[#This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IF(Customers[[#This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IF(Customers[[#This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IF(Customers[[#This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IF(Customers[[#This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IF(Customers[[#This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IF(Customers[[#This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IF(Customers[[#This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IF(Customers[[#This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IF(Customers[[#This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IF(Customers[[#This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IF(Customers[[#This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IF(Customers[[#This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IF(Customers[[#This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IF(Customers[[#This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IF(Customers[[#This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IF(Customers[[#This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IF(Customers[[#This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IF(Customers[[#This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IF(Customers[[#This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IF(Customers[[#This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IF(Customers[[#This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IF(Customers[[#This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IF(Customers[[#This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IF(Customers[[#This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IF(Customers[[#This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IF(Customers[[#This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IF(Customers[[#This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IF(Customers[[#This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IF(Customers[[#This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IF(Customers[[#This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IF(Customers[[#This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IF(Customers[[#This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IF(Customers[[#This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IF(Customers[[#This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IF(Customers[[#This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IF(Customers[[#This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IF(Customers[[#This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IF(Customers[[#This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IF(Customers[[#This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IF(Customers[[#This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IF(Customers[[#This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IF(Customers[[#This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IF(Customers[[#This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IF(Customers[[#This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IF(Customers[[#This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IF(Customers[[#This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IF(Customers[[#This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IF(Customers[[#This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IF(Customers[[#This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IF(Customers[[#This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IF(Customers[[#This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IF(Customers[[#This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IF(Customers[[#This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IF(Customers[[#This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IF(Customers[[#This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IF(Customers[[#This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IF(Customers[[#This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IF(Customers[[#This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IF(Customers[[#This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IF(Customers[[#This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IF(Customers[[#This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IF(Customers[[#This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IF(Customers[[#This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IF(Customers[[#This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IF(Customers[[#This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IF(Customers[[#This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IF(Customers[[#This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IF(Customers[[#This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IF(Customers[[#This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IF(Customers[[#This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IF(Customers[[#This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IF(Customers[[#This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IF(Customers[[#This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IF(Customers[[#This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IF(Customers[[#This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IF(Customers[[#This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IF(Customers[[#This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IF(Customers[[#This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IF(Customers[[#This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IF(Customers[[#This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IF(Customers[[#This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IF(Customers[[#This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IF(Customers[[#This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IF(Customers[[#This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IF(Customers[[#This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IF(Customers[[#This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IF(Customers[[#This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IF(Customers[[#This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IF(Customers[[#This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IF(Customers[[#This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IF(Customers[[#This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IF(Customers[[#This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IF(Customers[[#This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IF(Customers[[#This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IF(Customers[[#This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IF(Customers[[#This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IF(Customers[[#This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IF(Customers[[#This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IF(Customers[[#This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IF(Customers[[#This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IF(Customers[[#This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IF(Customers[[#This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IF(Customers[[#This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IF(Customers[[#This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IF(Customers[[#This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IF(Customers[[#This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IF(Customers[[#This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IF(Customers[[#This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IF(Customers[[#This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IF(Customers[[#This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IF(Customers[[#This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IF(Customers[[#This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IF(Customers[[#This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IF(Customers[[#This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IF(Customers[[#This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IF(Customers[[#This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IF(Customers[[#This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IF(Customers[[#This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IF(Customers[[#This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IF(Customers[[#This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IF(Customers[[#This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IF(Customers[[#This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IF(Customers[[#This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IF(Customers[[#This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IF(Customers[[#This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IF(Customers[[#This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IF(Customers[[#This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IF(Customers[[#This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IF(Customers[[#This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IF(Customers[[#This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IF(Customers[[#This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IF(Customers[[#This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IF(Customers[[#This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IF(Customers[[#This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IF(Customers[[#This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IF(Customers[[#This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IF(Customers[[#This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IF(Customers[[#This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IF(Customers[[#This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IF(Customers[[#This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IF(Customers[[#This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IF(Customers[[#This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IF(Customers[[#This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IF(Customers[[#This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IF(Customers[[#This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IF(Customers[[#This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IF(Customers[[#This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IF(Customers[[#This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IF(Customers[[#This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IF(Customers[[#This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IF(Customers[[#This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IF(Customers[[#This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IF(Customers[[#This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IF(Customers[[#This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IF(Customers[[#This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IF(Customers[[#This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IF(Customers[[#This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IF(Customers[[#This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IF(Customers[[#This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IF(Customers[[#This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IF(Customers[[#This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IF(Customers[[#This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IF(Customers[[#This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IF(Customers[[#This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IF(Customers[[#This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IF(Customers[[#This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IF(Customers[[#This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IF(Customers[[#This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IF(Customers[[#This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IF(Customers[[#This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IF(Customers[[#This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IF(Customers[[#This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IF(Customers[[#This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IF(Customers[[#This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IF(Customers[[#This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IF(Customers[[#This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IF(Customers[[#This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IF(Customers[[#This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IF(Customers[[#This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IF(Customers[[#This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IF(Customers[[#This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IF(Customers[[#This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IF(Customers[[#This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IF(Customers[[#This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IF(Customers[[#This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IF(Customers[[#This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IF(Customers[[#This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IF(Customers[[#This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IF(Customers[[#This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IF(Customers[[#This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IF(Customers[[#This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IF(Customers[[#This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IF(Customers[[#This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IF(Customers[[#This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IF(Customers[[#This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IF(Customers[[#This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IF(Customers[[#This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IF(Customers[[#This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IF(Customers[[#This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IF(Customers[[#This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IF(Customers[[#This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IF(Customers[[#This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IF(Customers[[#This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IF(Customers[[#This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IF(Customers[[#This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IF(Customers[[#This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IF(Customers[[#This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IF(Customers[[#This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IF(Customers[[#This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IF(Customers[[#This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IF(Customers[[#This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IF(Customers[[#This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IF(Customers[[#This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IF(Customers[[#This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IF(Customers[[#This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IF(Customers[[#This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IF(Customers[[#This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IF(Customers[[#This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IF(Customers[[#This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IF(Customers[[#This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IF(Customers[[#This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IF(Customers[[#This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IF(Customers[[#This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IF(Customers[[#This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IF(Customers[[#This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IF(Customers[[#This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IF(Customers[[#This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IF(Customers[[#This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IF(Customers[[#This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IF(Customers[[#This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IF(Customers[[#This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IF(Customers[[#This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IF(Customers[[#This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IF(Customers[[#This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IF(Customers[[#This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IF(Customers[[#This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IF(Customers[[#This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IF(Customers[[#This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IF(Customers[[#This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IF(Customers[[#This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IF(Customers[[#This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IF(Customers[[#This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IF(Customers[[#This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IF(Customers[[#This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IF(Customers[[#This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IF(Customers[[#This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IF(Customers[[#This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IF(Customers[[#This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IF(Customers[[#This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IF(Customers[[#This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IF(Customers[[#This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IF(Customers[[#This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IF(Customers[[#This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IF(Customers[[#This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IF(Customers[[#This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IF(Customers[[#This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IF(Customers[[#This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IF(Customers[[#This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IF(Customers[[#This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IF(Customers[[#This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IF(Customers[[#This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IF(Customers[[#This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IF(Customers[[#This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IF(Customers[[#This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IF(Customers[[#This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IF(Customers[[#This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IF(Customers[[#This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IF(Customers[[#This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IF(Customers[[#This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IF(Customers[[#This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IF(Customers[[#This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IF(Customers[[#This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IF(Customers[[#This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IF(Customers[[#This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IF(Customers[[#This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IF(Customers[[#This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IF(Customers[[#This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IF(Customers[[#This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IF(Customers[[#This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IF(Customers[[#This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IF(Customers[[#This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IF(Customers[[#This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IF(Customers[[#This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IF(Customers[[#This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IF(Customers[[#This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IF(Customers[[#This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IF(Customers[[#This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IF(Customers[[#This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IF(Customers[[#This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IF(Customers[[#This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IF(Customers[[#This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IF(Customers[[#This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IF(Customers[[#This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IF(Customers[[#This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IF(Customers[[#This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IF(Customers[[#This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IF(Customers[[#This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IF(Customers[[#This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IF(Customers[[#This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IF(Customers[[#This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IF(Customers[[#This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IF(Customers[[#This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IF(Customers[[#This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IF(Customers[[#This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IF(Customers[[#This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IF(Customers[[#This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IF(Customers[[#This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IF(Customers[[#This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IF(Customers[[#This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IF(Customers[[#This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IF(Customers[[#This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IF(Customers[[#This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IF(Customers[[#This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IF(Customers[[#This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IF(Customers[[#This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IF(Customers[[#This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IF(Customers[[#This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IF(Customers[[#This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IF(Customers[[#This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IF(Customers[[#This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IF(Customers[[#This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IF(Customers[[#This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IF(Customers[[#This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IF(Customers[[#This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IF(Customers[[#This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IF(Customers[[#This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IF(Customers[[#This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IF(Customers[[#This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IF(Customers[[#This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IF(Customers[[#This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IF(Customers[[#This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IF(Customers[[#This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IF(Customers[[#This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IF(Customers[[#This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IF(Customers[[#This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IF(Customers[[#This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IF(Customers[[#This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IF(Customers[[#This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IF(Customers[[#This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IF(Customers[[#This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IF(Customers[[#This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IF(Customers[[#This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IF(Customers[[#This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IF(Customers[[#This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IF(Customers[[#This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IF(Customers[[#This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IF(Customers[[#This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IF(Customers[[#This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IF(Customers[[#This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IF(Customers[[#This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IF(Customers[[#This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IF(Customers[[#This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IF(Customers[[#This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IF(Customers[[#This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IF(Customers[[#This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IF(Customers[[#This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IF(Customers[[#This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IF(Customers[[#This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IF(Customers[[#This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IF(Customers[[#This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IF(Customers[[#This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IF(Customers[[#This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IF(Customers[[#This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IF(Customers[[#This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IF(Customers[[#This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IF(Customers[[#This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IF(Customers[[#This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IF(Customers[[#This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IF(Customers[[#This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IF(Customers[[#This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IF(Customers[[#This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IF(Customers[[#This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IF(Customers[[#This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IF(Customers[[#This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IF(Customers[[#This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IF(Customers[[#This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IF(Customers[[#This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IF(Customers[[#This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IF(Customers[[#This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IF(Customers[[#This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IF(Customers[[#This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IF(Customers[[#This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IF(Customers[[#This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IF(Customers[[#This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IF(Customers[[#This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IF(Customers[[#This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IF(Customers[[#This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IF(Customers[[#This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IF(Customers[[#This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IF(Customers[[#This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IF(Customers[[#This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IF(Customers[[#This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IF(Customers[[#This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IF(Customers[[#This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IF(Customers[[#This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IF(Customers[[#This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IF(Customers[[#This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IF(Customers[[#This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IF(Customers[[#This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IF(Customers[[#This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IF(Customers[[#This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IF(Customers[[#This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IF(Customers[[#This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IF(Customers[[#This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IF(Customers[[#This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IF(Customers[[#This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IF(Customers[[#This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IF(Customers[[#This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IF(Customers[[#This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IF(Customers[[#This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IF(Customers[[#This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IF(Customers[[#This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IF(Customers[[#This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IF(Customers[[#This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IF(Customers[[#This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IF(Customers[[#This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IF(Customers[[#This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IF(Customers[[#This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IF(Customers[[#This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IF(Customers[[#This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IF(Customers[[#This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IF(Customers[[#This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IF(Customers[[#This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IF(Customers[[#This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IF(Customers[[#This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IF(Customers[[#This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IF(Customers[[#This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IF(Customers[[#This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IF(Customers[[#This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IF(Customers[[#This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IF(Customers[[#This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IF(Customers[[#This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IF(Customers[[#This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IF(Customers[[#This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IF(Customers[[#This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IF(Customers[[#This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IF(Customers[[#This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IF(Customers[[#This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IF(Customers[[#This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IF(Customers[[#This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IF(Customers[[#This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IF(Customers[[#This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IF(Customers[[#This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IF(Customers[[#This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IF(Customers[[#This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IF(Customers[[#This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IF(Customers[[#This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IF(Customers[[#This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IF(Customers[[#This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IF(Customers[[#This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IF(Customers[[#This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IF(Customers[[#This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IF(Customers[[#This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IF(Customers[[#This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IF(Customers[[#This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IF(Customers[[#This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IF(Customers[[#This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IF(Customers[[#This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IF(Customers[[#This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IF(Customers[[#This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IF(Customers[[#This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IF(Customers[[#This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IF(Customers[[#This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IF(Customers[[#This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IF(Customers[[#This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IF(Customers[[#This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IF(Customers[[#This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IF(Customers[[#This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IF(Customers[[#This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IF(Customers[[#This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IF(Customers[[#This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IF(Customers[[#This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IF(Customers[[#This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IF(Customers[[#This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IF(Customers[[#This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IF(Customers[[#This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IF(Customers[[#This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IF(Customers[[#This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IF(Customers[[#This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IF(Customers[[#This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IF(Customers[[#This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IF(Customers[[#This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IF(Customers[[#This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IF(Customers[[#This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IF(Customers[[#This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IF(Customers[[#This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IF(Customers[[#This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IF(Customers[[#This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IF(Customers[[#This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IF(Customers[[#This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IF(Customers[[#This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IF(Customers[[#This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IF(Customers[[#This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IF(Customers[[#This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IF(Customers[[#This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IF(Customers[[#This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IF(Customers[[#This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IF(Customers[[#This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IF(Customers[[#This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IF(Customers[[#This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IF(Customers[[#This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IF(Customers[[#This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IF(Customers[[#This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IF(Customers[[#This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IF(Customers[[#This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IF(Customers[[#This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IF(Customers[[#This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IF(Customers[[#This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IF(Customers[[#This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IF(Customers[[#This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IF(Customers[[#This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IF(Customers[[#This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IF(Customers[[#This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IF(Customers[[#This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IF(Customers[[#This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IF(Customers[[#This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IF(Customers[[#This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IF(Customers[[#This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IF(Customers[[#This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IF(Customers[[#This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IF(Customers[[#This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IF(Customers[[#This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IF(Customers[[#This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IF(Customers[[#This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IF(Customers[[#This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IF(Customers[[#This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IF(Customers[[#This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IF(Customers[[#This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IF(Customers[[#This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IF(Customers[[#This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IF(Customers[[#This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IF(Customers[[#This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IF(Customers[[#This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IF(Customers[[#This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IF(Customers[[#This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IF(Customers[[#This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IF(Customers[[#This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IF(Customers[[#This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IF(Customers[[#This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IF(Customers[[#This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IF(Customers[[#This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IF(Customers[[#This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IF(Customers[[#This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IF(Customers[[#This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IF(Customers[[#This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IF(Customers[[#This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IF(Customers[[#This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IF(Customers[[#This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IF(Customers[[#This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IF(Customers[[#This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IF(Customers[[#This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IF(Customers[[#This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IF(Customers[[#This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IF(Customers[[#This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IF(Customers[[#This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IF(Customers[[#This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IF(Customers[[#This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IF(Customers[[#This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IF(Customers[[#This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IF(Customers[[#This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IF(Customers[[#This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IF(Customers[[#This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IF(Customers[[#This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IF(Customers[[#This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IF(Customers[[#This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IF(Customers[[#This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IF(Customers[[#This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IF(Customers[[#This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IF(Customers[[#This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IF(Customers[[#This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IF(Customers[[#This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IF(Customers[[#This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IF(Customers[[#This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IF(Customers[[#This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IF(Customers[[#This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IF(Customers[[#This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IF(Customers[[#This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IF(Customers[[#This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IF(Customers[[#This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IF(Customers[[#This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IF(Customers[[#This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IF(Customers[[#This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IF(Customers[[#This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IF(Customers[[#This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IF(Customers[[#This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IF(Customers[[#This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IF(Customers[[#This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IF(Customers[[#This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IF(Customers[[#This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IF(Customers[[#This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IF(Customers[[#This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IF(Customers[[#This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IF(Customers[[#This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IF(Customers[[#This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IF(Customers[[#This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IF(Customers[[#This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IF(Customers[[#This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IF(Customers[[#This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IF(Customers[[#This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IF(Customers[[#This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IF(Customers[[#This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IF(Customers[[#This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IF(Customers[[#This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IF(Customers[[#This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IF(Customers[[#This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IF(Customers[[#This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IF(Customers[[#This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IF(Customers[[#This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IF(Customers[[#This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IF(Customers[[#This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IF(Customers[[#This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IF(Customers[[#This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IF(Customers[[#This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IF(Customers[[#This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IF(Customers[[#This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IF(Customers[[#This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IF(Customers[[#This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IF(Customers[[#This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IF(Customers[[#This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IF(Customers[[#This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IF(Customers[[#This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IF(Customers[[#This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IF(Customers[[#This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IF(Customers[[#This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IF(Customers[[#This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IF(Customers[[#This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IF(Customers[[#This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IF(Customers[[#This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IF(Customers[[#This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IF(Customers[[#This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IF(Customers[[#This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IF(Customers[[#This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IF(Customers[[#This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IF(Customers[[#This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IF(Customers[[#This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IF(Customers[[#This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IF(Customers[[#This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IF(Customers[[#This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IF(Customers[[#This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IF(Customers[[#This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IF(Customers[[#This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IF(Customers[[#This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IF(Customers[[#This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IF(Customers[[#This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IF(Customers[[#This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IF(Customers[[#This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IF(Customers[[#This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IF(Customers[[#This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IF(Customers[[#This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IF(Customers[[#This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IF(Customers[[#This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IF(Customers[[#This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IF(Customers[[#This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IF(Customers[[#This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IF(Customers[[#This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IF(Customers[[#This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IF(Customers[[#This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IF(Customers[[#This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IF(Customers[[#This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IF(Customers[[#This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IF(Customers[[#This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IF(Customers[[#This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IF(Customers[[#This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IF(Customers[[#This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IF(Customers[[#This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IF(Customers[[#This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IF(Customers[[#This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IF(Customers[[#This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IF(Customers[[#This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IF(Customers[[#This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IF(Customers[[#This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IF(Customers[[#This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IF(Customers[[#This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IF(Customers[[#This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IF(Customers[[#This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IF(Customers[[#This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IF(Customers[[#This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IF(Customers[[#This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IF(Customers[[#This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IF(Customers[[#This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IF(Customers[[#This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IF(Customers[[#This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IF(Customers[[#This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IF(Customers[[#This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IF(Customers[[#This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IF(Customers[[#This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IF(Customers[[#This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IF(Customers[[#This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IF(Customers[[#This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IF(Customers[[#This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IF(Customers[[#This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IF(Customers[[#This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IF(Customers[[#This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IF(Customers[[#This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IF(Customers[[#This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IF(Customers[[#This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IF(Customers[[#This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IF(Customers[[#This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IF(Customers[[#This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IF(Customers[[#This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IF(Customers[[#This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IF(Customers[[#This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IF(Customers[[#This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IF(Customers[[#This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IF(Customers[[#This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IF(Customers[[#This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IF(Customers[[#This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IF(Customers[[#This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IF(Customers[[#This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IF(Customers[[#This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IF(Customers[[#This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IF(Customers[[#This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IF(Customers[[#This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IF(Customers[[#This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IF(Customers[[#This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IF(Customers[[#This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IF(Customers[[#This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IF(Customers[[#This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IF(Customers[[#This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IF(Customers[[#This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IF(Customers[[#This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IF(Customers[[#This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IF(Customers[[#This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IF(Customers[[#This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IF(Customers[[#This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IF(Customers[[#This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IF(Customers[[#This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IF(Customers[[#This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IF(Customers[[#This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IF(Customers[[#This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IF(Customers[[#This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IF(Customers[[#This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IF(Customers[[#This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IF(Customers[[#This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IF(Customers[[#This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IF(Customers[[#This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IF(Customers[[#This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IF(Customers[[#This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IF(Customers[[#This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IF(Customers[[#This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IF(Customers[[#This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IF(Customers[[#This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IF(Customers[[#This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IF(Customers[[#This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IF(Customers[[#This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IF(Customers[[#This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IF(Customers[[#This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IF(Customers[[#This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IF(Customers[[#This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IF(Customers[[#This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IF(Customers[[#This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IF(Customers[[#This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IF(Customers[[#This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IF(Customers[[#This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IF(Customers[[#This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IF(Customers[[#This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IF(Customers[[#This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IF(Customers[[#This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IF(Customers[[#This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IF(Customers[[#This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IF(Customers[[#This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IF(Customers[[#This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IF(Customers[[#This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IF(Customers[[#This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IF(Customers[[#This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IF(Customers[[#This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IF(Customers[[#This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IF(Customers[[#This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IF(Customers[[#This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IF(Customers[[#This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IF(Customers[[#This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IF(Customers[[#This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IF(Customers[[#This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IF(Customers[[#This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IF(Customers[[#This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IF(Customers[[#This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IF(Customers[[#This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IF(Customers[[#This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IF(Customers[[#This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IF(Customers[[#This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IF(Customers[[#This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IF(Customers[[#This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IF(Customers[[#This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IF(Customers[[#This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IF(Customers[[#This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IF(Customers[[#This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IF(Customers[[#This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IF(Customers[[#This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IF(Customers[[#This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IF(Customers[[#This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IF(Customers[[#This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IF(Customers[[#This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IF(Customers[[#This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IF(Customers[[#This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IF(Customers[[#This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IF(Customers[[#This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IF(Customers[[#This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IF(Customers[[#This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IF(Customers[[#This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IF(Customers[[#This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IF(Customers[[#This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IF(Customers[[#This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IF(Customers[[#This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IF(Customers[[#This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IF(Customers[[#This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IF(Customers[[#This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IF(Customers[[#This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IF(Customers[[#This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IF(Customers[[#This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IF(Customers[[#This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IF(Customers[[#This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IF(Customers[[#This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IF(Customers[[#This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IF(Customers[[#This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IF(Customers[[#This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IF(Customers[[#This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IF(Customers[[#This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IF(Customers[[#This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IF(Customers[[#This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IF(Customers[[#This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IF(Customers[[#This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IF(Customers[[#This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IF(Customers[[#This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IF(Customers[[#This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IF(Customers[[#This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IF(Customers[[#This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IF(Customers[[#This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IF(Customers[[#This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IF(Customers[[#This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IF(Customers[[#This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IF(Customers[[#This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IF(Customers[[#This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IF(Customers[[#This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IF(Customers[[#This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IF(Customers[[#This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IF(Customers[[#This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IF(Customers[[#This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IF(Customers[[#This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IF(Customers[[#This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IF(Customers[[#This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IF(Customers[[#This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IF(Customers[[#This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IF(Customers[[#This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IF(Customers[[#This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IF(Customers[[#This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IF(Customers[[#This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IF(Customers[[#This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IF(Customers[[#This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IF(Customers[[#This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IF(Customers[[#This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IF(Customers[[#This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IF(Customers[[#This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IF(Customers[[#This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IF(Customers[[#This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IF(Customers[[#This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IF(Customers[[#This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IF(Customers[[#This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IF(Customers[[#This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IF(Customers[[#This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IF(Customers[[#This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IF(Customers[[#This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IF(Customers[[#This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IF(Customers[[#This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IF(Customers[[#This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IF(Customers[[#This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IF(Customers[[#This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IF(Customers[[#This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IF(Customers[[#This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IF(Customers[[#This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IF(Customers[[#This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IF(Customers[[#This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IF(Customers[[#This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IF(Customers[[#This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IF(Customers[[#This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IF(Customers[[#This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IF(Customers[[#This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IF(Customers[[#This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IF(Customers[[#This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IF(Customers[[#This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IF(Customers[[#This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IF(Customers[[#This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IF(Customers[[#This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IF(Customers[[#This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IF(Customers[[#This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IF(Customers[[#This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IF(Customers[[#This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IF(Customers[[#This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IF(Customers[[#This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IF(Customers[[#This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IF(Customers[[#This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IF(Customers[[#This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IF(Customers[[#This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IF(Customers[[#This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IF(Customers[[#This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IF(Customers[[#This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IF(Customers[[#This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IF(Customers[[#This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IF(Customers[[#This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IF(Customers[[#This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IF(Customers[[#This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IF(Customers[[#This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IF(Customers[[#This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IF(Customers[[#This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IF(Customers[[#This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IF(Customers[[#This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IF(Customers[[#This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IF(Customers[[#This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IF(Customers[[#This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IF(Customers[[#This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IF(Customers[[#This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IF(Customers[[#This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IF(Customers[[#This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IF(Customers[[#This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IF(Customers[[#This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IF(Customers[[#This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IF(Customers[[#This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IF(Customers[[#This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IF(Customers[[#This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IF(Customers[[#This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IF(Customers[[#This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IF(Customers[[#This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IF(Customers[[#This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IF(Customers[[#This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IF(Customers[[#This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IF(Customers[[#This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IF(Customers[[#This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IF(Customers[[#This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IF(Customers[[#This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IF(Customers[[#This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IF(Customers[[#This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IF(Customers[[#This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IF(Customers[[#This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IF(Customers[[#This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IF(Customers[[#This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IF(Customers[[#This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IF(Customers[[#This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IF(Customers[[#This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IF(Customers[[#This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IF(Customers[[#This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IF(Customers[[#This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IF(Customers[[#This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IF(Customers[[#This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IF(Customers[[#This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IF(Customers[[#This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IF(Customers[[#This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IF(Customers[[#This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IF(Customers[[#This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IF(Customers[[#This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IF(Customers[[#This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IF(Customers[[#This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IF(Customers[[#This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IF(Customers[[#This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IF(Customers[[#This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IF(Customers[[#This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IF(Customers[[#This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IF(Customers[[#This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IF(Customers[[#This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IF(Customers[[#This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IF(Customers[[#This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IF(Customers[[#This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IF(Customers[[#This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IF(Customers[[#This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IF(Customers[[#This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IF(Customers[[#This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IF(Customers[[#This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IF(Customers[[#This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IF(Customers[[#This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IF(Customers[[#This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IF(Customers[[#This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IF(Customers[[#This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IF(Customers[[#This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IF(Customers[[#This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IF(Customers[[#This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IF(Customers[[#This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IF(Customers[[#This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IF(Customers[[#This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IF(Customers[[#This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IF(Customers[[#This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IF(Customers[[#This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IF(Customers[[#This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IF(Customers[[#This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IF(Customers[[#This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IF(Customers[[#This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IF(Customers[[#This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IF(Customers[[#This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IF(Customers[[#This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IF(Customers[[#This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IF(Customers[[#This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IF(Customers[[#This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IF(Customers[[#This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IF(Customers[[#This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IF(Customers[[#This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IF(Customers[[#This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IF(Customers[[#This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IF(Customers[[#This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IF(Customers[[#This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IF(Customers[[#This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IF(Customers[[#This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IF(Customers[[#This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IF(Customers[[#This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IF(Customers[[#This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IF(Customers[[#This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IF(Customers[[#This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IF(Customers[[#This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IF(Customers[[#This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IF(Customers[[#This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IF(Customers[[#This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IF(Customers[[#This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IF(Customers[[#This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IF(Customers[[#This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IF(Customers[[#This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IF(Customers[[#This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IF(Customers[[#This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IF(Customers[[#This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IF(Customers[[#This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IF(Customers[[#This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IF(Customers[[#This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IF(Customers[[#This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IF(Customers[[#This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IF(Customers[[#This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IF(Customers[[#This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IF(Customers[[#This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IF(Customers[[#This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IF(Customers[[#This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IF(Customers[[#This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IF(Customers[[#This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IF(Customers[[#This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IF(Customers[[#This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IF(Customers[[#This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IF(Customers[[#This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IF(Customers[[#This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IF(Customers[[#This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IF(Customers[[#This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IF(Customers[[#This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IF(Customers[[#This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IF(Customers[[#This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IF(Customers[[#This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IF(Customers[[#This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IF(Customers[[#This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IF(Customers[[#This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IF(Customers[[#This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IF(Customers[[#This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IF(Customers[[#This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IF(Customers[[#This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IF(Customers[[#This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IF(Customers[[#This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IF(Customers[[#This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IF(Customers[[#This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IF(Customers[[#This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IF(Customers[[#This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IF(Customers[[#This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IF(Customers[[#This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IF(Customers[[#This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IF(Customers[[#This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IF(Customers[[#This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IF(Customers[[#This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IF(Customers[[#This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IF(Customers[[#This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IF(Customers[[#This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IF(Customers[[#This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IF(Customers[[#This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IF(Customers[[#This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IF(Customers[[#This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IF(Customers[[#This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IF(Customers[[#This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IF(Customers[[#This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IF(Customers[[#This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IF(Customers[[#This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IF(Customers[[#This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IF(Customers[[#This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IF(Customers[[#This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IF(Customers[[#This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IF(Customers[[#This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IF(Customers[[#This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IF(Customers[[#This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IF(Customers[[#This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IF(Customers[[#This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IF(Customers[[#This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IF(Customers[[#This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IF(Customers[[#This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IF(Customers[[#This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IF(Customers[[#This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IF(Customers[[#This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IF(Customers[[#This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IF(Customers[[#This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IF(Customers[[#This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IF(Customers[[#This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IF(Customers[[#This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IF(Customers[[#This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IF(Customers[[#This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IF(Customers[[#This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IF(Customers[[#This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IF(Customers[[#This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IF(Customers[[#This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IF(Customers[[#This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IF(Customers[[#This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IF(Customers[[#This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IF(Customers[[#This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IF(Customers[[#This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IF(Customers[[#This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IF(Customers[[#This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IF(Customers[[#This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IF(Customers[[#This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IF(Customers[[#This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IF(Customers[[#This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IF(Customers[[#This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IF(Customers[[#This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IF(Customers[[#This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IF(Customers[[#This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IF(Customers[[#This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IF(Customers[[#This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IF(Customers[[#This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IF(Customers[[#This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IF(Customers[[#This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IF(Customers[[#This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IF(Customers[[#This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IF(Customers[[#This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IF(Customers[[#This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IF(Customers[[#This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IF(Customers[[#This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IF(Customers[[#This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IF(Customers[[#This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IF(Customers[[#This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IF(Customers[[#This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IF(Customers[[#This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IF(Customers[[#This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IF(Customers[[#This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IF(Customers[[#This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IF(Customers[[#This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IF(Customers[[#This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IF(Customers[[#This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IF(Customers[[#This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IF(Customers[[#This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IF(Customers[[#This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IF(Customers[[#This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IF(Customers[[#This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IF(Customers[[#This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IF(Customers[[#This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IF(Customers[[#This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IF(Customers[[#This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IF(Customers[[#This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IF(Customers[[#This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IF(Customers[[#This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IF(Customers[[#This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IF(Customers[[#This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IF(Customers[[#This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IF(Customers[[#This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IF(Customers[[#This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IF(Customers[[#This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IF(Customers[[#This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IF(Customers[[#This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IF(Customers[[#This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IF(Customers[[#This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IF(Customers[[#This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IF(Customers[[#This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IF(Customers[[#This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IF(Customers[[#This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IF(Customers[[#This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IF(Customers[[#This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IF(Customers[[#This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IF(Customers[[#This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IF(Customers[[#This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IF(Customers[[#This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IF(Customers[[#This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IF(Customers[[#This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IF(Customers[[#This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IF(Customers[[#This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IF(Customers[[#This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IF(Customers[[#This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IF(Customers[[#This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IF(Customers[[#This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IF(Customers[[#This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IF(Customers[[#This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IF(Customers[[#This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IF(Customers[[#This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IF(Customers[[#This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IF(Customers[[#This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IF(Customers[[#This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IF(Customers[[#This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IF(Customers[[#This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IF(Customers[[#This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IF(Customers[[#This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IF(Customers[[#This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IF(Customers[[#This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IF(Customers[[#This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IF(Customers[[#This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IF(Customers[[#This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IF(Customers[[#This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IF(Customers[[#This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IF(Customers[[#This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IF(Customers[[#This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IF(Customers[[#This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IF(Customers[[#This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IF(Customers[[#This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IF(Customers[[#This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IF(Customers[[#This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IF(Customers[[#This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IF(Customers[[#This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IF(Customers[[#This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IF(Customers[[#This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IF(Customers[[#This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IF(Customers[[#This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IF(Customers[[#This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IF(Customers[[#This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IF(Customers[[#This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IF(Customers[[#This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IF(Customers[[#This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IF(Customers[[#This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IF(Customers[[#This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IF(Customers[[#This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IF(Customers[[#This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IF(Customers[[#This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IF(Customers[[#This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IF(Customers[[#This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IF(Customers[[#This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IF(Customers[[#This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IF(Customers[[#This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IF(Customers[[#This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IF(Customers[[#This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IF(Customers[[#This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IF(Customers[[#This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IF(Customers[[#This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IF(Customers[[#This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IF(Customers[[#This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IF(Customers[[#This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IF(Customers[[#This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IF(Customers[[#This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IF(Customers[[#This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IF(Customers[[#This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IF(Customers[[#This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IF(Customers[[#This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IF(Customers[[#This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IF(Customers[[#This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IF(Customers[[#This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IF(Customers[[#This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IF(Customers[[#This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IF(Customers[[#This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IF(Customers[[#This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IF(Customers[[#This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IF(Customers[[#This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IF(Customers[[#This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IF(Customers[[#This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IF(Customers[[#This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IF(Customers[[#This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IF(Customers[[#This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IF(Customers[[#This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IF(Customers[[#This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IF(Customers[[#This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IF(Customers[[#This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IF(Customers[[#This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IF(Customers[[#This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IF(Customers[[#This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IF(Customers[[#This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IF(Customers[[#This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IF(Customers[[#This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IF(Customers[[#This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IF(Customers[[#This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IF(Customers[[#This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IF(Customers[[#This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IF(Customers[[#This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IF(Customers[[#This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IF(Customers[[#This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IF(Customers[[#This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IF(Customers[[#This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IF(Customers[[#This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IF(Customers[[#This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IF(Customers[[#This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IF(Customers[[#This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IF(Customers[[#This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IF(Customers[[#This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IF(Customers[[#This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IF(Customers[[#This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IF(Customers[[#This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IF(Customers[[#This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IF(Customers[[#This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IF(Customers[[#This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IF(Customers[[#This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IF(Customers[[#This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IF(Customers[[#This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IF(Customers[[#This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IF(Customers[[#This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IF(Customers[[#This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IF(Customers[[#This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IF(Customers[[#This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IF(Customers[[#This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IF(Customers[[#This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IF(Customers[[#This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IF(Customers[[#This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IF(Customers[[#This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IF(Customers[[#This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IF(Customers[[#This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IF(Customers[[#This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IF(Customers[[#This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IF(Customers[[#This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IF(Customers[[#This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IF(Customers[[#This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IF(Customers[[#This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IF(Customers[[#This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IF(Customers[[#This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IF(Customers[[#This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IF(Customers[[#This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IF(Customers[[#This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IF(Customers[[#This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IF(Customers[[#This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IF(Customers[[#This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IF(Customers[[#This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IF(Customers[[#This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IF(Customers[[#This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IF(Customers[[#This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IF(Customers[[#This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IF(Customers[[#This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IF(Customers[[#This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IF(Customers[[#This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IF(Customers[[#This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IF(Customers[[#This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IF(Customers[[#This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IF(Customers[[#This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IF(Customers[[#This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IF(Customers[[#This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IF(Customers[[#This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IF(Customers[[#This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IF(Customers[[#This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IF(Customers[[#This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IF(Customers[[#This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IF(Customers[[#This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IF(Customers[[#This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IF(Customers[[#This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IF(Customers[[#This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IF(Customers[[#This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IF(Customers[[#This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IF(Customers[[#This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IF(Customers[[#This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IF(Customers[[#This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IF(Customers[[#This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IF(Customers[[#This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IF(Customers[[#This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IF(Customers[[#This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IF(Customers[[#This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IF(Customers[[#This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IF(Customers[[#This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IF(Customers[[#This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IF(Customers[[#This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IF(Customers[[#This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IF(Customers[[#This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IF(Customers[[#This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IF(Customers[[#This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IF(Customers[[#This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IF(Customers[[#This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IF(Customers[[#This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IF(Customers[[#This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IF(Customers[[#This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IF(Customers[[#This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IF(Customers[[#This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IF(Customers[[#This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IF(Customers[[#This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IF(Customers[[#This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IF(Customers[[#This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IF(Customers[[#This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IF(Customers[[#This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IF(Customers[[#This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IF(Customers[[#This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IF(Customers[[#This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IF(Customers[[#This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IF(Customers[[#This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IF(Customers[[#This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IF(Customers[[#This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IF(Customers[[#This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IF(Customers[[#This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IF(Customers[[#This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IF(Customers[[#This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IF(Customers[[#This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IF(Customers[[#This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IF(Customers[[#This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IF(Customers[[#This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IF(Customers[[#This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IF(Customers[[#This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IF(Customers[[#This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IF(Customers[[#This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IF(Customers[[#This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IF(Customers[[#This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IF(Customers[[#This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IF(Customers[[#This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IF(Customers[[#This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IF(Customers[[#This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IF(Customers[[#This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IF(Customers[[#This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IF(Customers[[#This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IF(Customers[[#This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IF(Customers[[#This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IF(Customers[[#This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IF(Customers[[#This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IF(Customers[[#This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IF(Customers[[#This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IF(Customers[[#This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IF(Customers[[#This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IF(Customers[[#This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IF(Customers[[#This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IF(Customers[[#This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IF(Customers[[#This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IF(Customers[[#This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IF(Customers[[#This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IF(Customers[[#This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IF(Customers[[#This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IF(Customers[[#This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IF(Customers[[#This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IF(Customers[[#This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IF(Customers[[#This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IF(Customers[[#This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IF(Customers[[#This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IF(Customers[[#This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IF(Customers[[#This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IF(Customers[[#This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IF(Customers[[#This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IF(Customers[[#This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IF(Customers[[#This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IF(Customers[[#This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IF(Customers[[#This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IF(Customers[[#This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IF(Customers[[#This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IF(Customers[[#This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IF(Customers[[#This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IF(Customers[[#This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IF(Customers[[#This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IF(Customers[[#This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IF(Customers[[#This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IF(Customers[[#This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IF(Customers[[#This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IF(Customers[[#This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IF(Customers[[#This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IF(Customers[[#This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IF(Customers[[#This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IF(Customers[[#This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IF(Customers[[#This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IF(Customers[[#This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IF(Customers[[#This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IF(Customers[[#This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IF(Customers[[#This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IF(Customers[[#This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IF(Customers[[#This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IF(Customers[[#This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IF(Customers[[#This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IF(Customers[[#This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IF(Customers[[#This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IF(Customers[[#This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IF(Customers[[#This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IF(Customers[[#This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IF(Customers[[#This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IF(Customers[[#This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IF(Customers[[#This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IF(Customers[[#This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IF(Customers[[#This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IF(Customers[[#This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IF(Customers[[#This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IF(Customers[[#This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IF(Customers[[#This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IF(Customers[[#This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IF(Customers[[#This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IF(Customers[[#This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IF(Customers[[#This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IF(Customers[[#This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IF(Customers[[#This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IF(Customers[[#This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IF(Customers[[#This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IF(Customers[[#This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IF(Customers[[#This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IF(Customers[[#This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IF(Customers[[#This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IF(Customers[[#This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IF(Customers[[#This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IF(Customers[[#This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IF(Customers[[#This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IF(Customers[[#This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IF(Customers[[#This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IF(Customers[[#This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IF(Customers[[#This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IF(Customers[[#This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IF(Customers[[#This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IF(Customers[[#This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IF(Customers[[#This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IF(Customers[[#This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IF(Customers[[#This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IF(Customers[[#This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IF(Customers[[#This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IF(Customers[[#This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IF(Customers[[#This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IF(Customers[[#This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IF(Customers[[#This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IF(Customers[[#This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IF(Customers[[#This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IF(Customers[[#This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IF(Customers[[#This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IF(Customers[[#This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IF(Customers[[#This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IF(Customers[[#This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IF(Customers[[#This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IF(Customers[[#This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IF(Customers[[#This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IF(Customers[[#This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IF(Customers[[#This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IF(Customers[[#This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IF(Customers[[#This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IF(Customers[[#This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IF(Customers[[#This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IF(Customers[[#This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IF(Customers[[#This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IF(Customers[[#This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IF(Customers[[#This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IF(Customers[[#This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IF(Customers[[#This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IF(Customers[[#This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IF(Customers[[#This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IF(Customers[[#This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IF(Customers[[#This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IF(Customers[[#This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IF(Customers[[#This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IF(Customers[[#This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IF(Customers[[#This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IF(Customers[[#This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IF(Customers[[#This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IF(Customers[[#This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IF(Customers[[#This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IF(Customers[[#This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IF(Customers[[#This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IF(Customers[[#This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IF(Customers[[#This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IF(Customers[[#This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IF(Customers[[#This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IF(Customers[[#This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IF(Customers[[#This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IF(Customers[[#This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IF(Customers[[#This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IF(Customers[[#This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IF(Customers[[#This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IF(Customers[[#This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IF(Customers[[#This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IF(Customers[[#This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IF(Customers[[#This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IF(Customers[[#This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IF(Customers[[#This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IF(Customers[[#This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IF(Customers[[#This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IF(Customers[[#This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IF(Customers[[#This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IF(Customers[[#This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IF(Customers[[#This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IF(Customers[[#This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IF(Customers[[#This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IF(Customers[[#This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IF(Customers[[#This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IF(Customers[[#This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IF(Customers[[#This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IF(Customers[[#This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IF(Customers[[#This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IF(Customers[[#This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IF(Customers[[#This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IF(Customers[[#This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IF(Customers[[#This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IF(Customers[[#This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IF(Customers[[#This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IF(Customers[[#This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IF(Customers[[#This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IF(Customers[[#This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IF(Customers[[#This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IF(Customers[[#This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IF(Customers[[#This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IF(Customers[[#This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IF(Customers[[#This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IF(Customers[[#This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IF(Customers[[#This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IF(Customers[[#This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IF(Customers[[#This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IF(Customers[[#This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IF(Customers[[#This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IF(Customers[[#This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IF(Customers[[#This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IF(Customers[[#This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IF(Customers[[#This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IF(Customers[[#This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IF(Customers[[#This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IF(Customers[[#This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IF(Customers[[#This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IF(Customers[[#This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IF(Customers[[#This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IF(Customers[[#This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IF(Customers[[#This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IF(Customers[[#This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IF(Customers[[#This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IF(Customers[[#This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IF(Customers[[#This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IF(Customers[[#This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IF(Customers[[#This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IF(Customers[[#This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IF(Customers[[#This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IF(Customers[[#This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IF(Customers[[#This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IF(Customers[[#This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IF(Customers[[#This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IF(Customers[[#This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IF(Customers[[#This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IF(Customers[[#This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IF(Customers[[#This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IF(Customers[[#This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IF(Customers[[#This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IF(Customers[[#This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IF(Customers[[#This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IF(Customers[[#This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IF(Customers[[#This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IF(Customers[[#This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IF(Customers[[#This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IF(Customers[[#This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IF(Customers[[#This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IF(Customers[[#This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IF(Customers[[#This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IF(Customers[[#This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IF(Customers[[#This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IF(Customers[[#This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IF(Customers[[#This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IF(Customers[[#This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IF(Customers[[#This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IF(Customers[[#This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IF(Customers[[#This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IF(Customers[[#This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IF(Customers[[#This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IF(Customers[[#This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IF(Customers[[#This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IF(Customers[[#This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IF(Customers[[#This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IF(Customers[[#This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IF(Customers[[#This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IF(Customers[[#This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IF(Customers[[#This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IF(Customers[[#This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IF(Customers[[#This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IF(Customers[[#This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IF(Customers[[#This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IF(Customers[[#This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IF(Customers[[#This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IF(Customers[[#This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IF(Customers[[#This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IF(Customers[[#This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IF(Customers[[#This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IF(Customers[[#This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IF(Customers[[#This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IF(Customers[[#This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IF(Customers[[#This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IF(Customers[[#This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IF(Customers[[#This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IF(Customers[[#This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IF(Customers[[#This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IF(Customers[[#This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IF(Customers[[#This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IF(Customers[[#This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IF(Customers[[#This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IF(Customers[[#This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IF(Customers[[#This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IF(Customers[[#This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IF(Customers[[#This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IF(Customers[[#This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IF(Customers[[#This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IF(Customers[[#This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IF(Customers[[#This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IF(Customers[[#This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IF(Customers[[#This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IF(Customers[[#This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IF(Customers[[#This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IF(Customers[[#This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IF(Customers[[#This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IF(Customers[[#This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IF(Customers[[#This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IF(Customers[[#This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IF(Customers[[#This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IF(Customers[[#This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IF(Customers[[#This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IF(Customers[[#This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IF(Customers[[#This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IF(Customers[[#This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IF(Customers[[#This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IF(Customers[[#This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IF(Customers[[#This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IF(Customers[[#This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IF(Customers[[#This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IF(Customers[[#This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IF(Customers[[#This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IF(Customers[[#This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IF(Customers[[#This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IF(Customers[[#This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IF(Customers[[#This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IF(Customers[[#This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IF(Customers[[#This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IF(Customers[[#This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IF(Customers[[#This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IF(Customers[[#This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IF(Customers[[#This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IF(Customers[[#This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IF(Customers[[#This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IF(Customers[[#This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IF(Customers[[#This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IF(Customers[[#This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IF(Customers[[#This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IF(Customers[[#This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IF(Customers[[#This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IF(Customers[[#This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IF(Customers[[#This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IF(Customers[[#This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IF(Customers[[#This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IF(Customers[[#This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IF(Customers[[#This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IF(Customers[[#This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IF(Customers[[#This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IF(Customers[[#This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IF(Customers[[#This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IF(Customers[[#This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IF(Customers[[#This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IF(Customers[[#This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IF(Customers[[#This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IF(Customers[[#This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IF(Customers[[#This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IF(Customers[[#This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IF(Customers[[#This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IF(Customers[[#This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IF(Customers[[#This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IF(Customers[[#This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IF(Customers[[#This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IF(Customers[[#This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IF(Customers[[#This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IF(Customers[[#This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IF(Customers[[#This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IF(Customers[[#This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IF(Customers[[#This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IF(Customers[[#This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IF(Customers[[#This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IF(Customers[[#This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IF(Customers[[#This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IF(Customers[[#This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IF(Customers[[#This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IF(Customers[[#This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IF(Customers[[#This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IF(Customers[[#This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IF(Customers[[#This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IF(Customers[[#This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IF(Customers[[#This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IF(Customers[[#This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IF(Customers[[#This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IF(Customers[[#This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IF(Customers[[#This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IF(Customers[[#This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IF(Customers[[#This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IF(Customers[[#This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IF(Customers[[#This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IF(Customers[[#This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IF(Customers[[#This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IF(Customers[[#This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IF(Customers[[#This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IF(Customers[[#This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IF(Customers[[#This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IF(Customers[[#This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IF(Customers[[#This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IF(Customers[[#This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IF(Customers[[#This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IF(Customers[[#This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IF(Customers[[#This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IF(Customers[[#This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IF(Customers[[#This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IF(Customers[[#This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IF(Customers[[#This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IF(Customers[[#This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IF(Customers[[#This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IF(Customers[[#This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IF(Customers[[#This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IF(Customers[[#This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IF(Customers[[#This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IF(Customers[[#This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IF(Customers[[#This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IF(Customers[[#This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IF(Customers[[#This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IF(Customers[[#This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IF(Customers[[#This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IF(Customers[[#This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IF(Customers[[#This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IF(Customers[[#This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IF(Customers[[#This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IF(Customers[[#This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IF(Customers[[#This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IF(Customers[[#This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IF(Customers[[#This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IF(Customers[[#This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IF(Customers[[#This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IF(Customers[[#This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IF(Customers[[#This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IF(Customers[[#This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IF(Customers[[#This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IF(Customers[[#This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IF(Customers[[#This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IF(Customers[[#This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IF(Customers[[#This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IF(Customers[[#This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IF(Customers[[#This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IF(Customers[[#This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IF(Customers[[#This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IF(Customers[[#This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IF(Customers[[#This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IF(Customers[[#This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IF(Customers[[#This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IF(Customers[[#This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IF(Customers[[#This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IF(Customers[[#This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IF(Customers[[#This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IF(Customers[[#This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IF(Customers[[#This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IF(Customers[[#This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IF(Customers[[#This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IF(Customers[[#This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IF(Customers[[#This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IF(Customers[[#This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IF(Customers[[#This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IF(Customers[[#This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IF(Customers[[#This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IF(Customers[[#This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IF(Customers[[#This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IF(Customers[[#This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IF(Customers[[#This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IF(Customers[[#This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IF(Customers[[#This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IF(Customers[[#This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IF(Customers[[#This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IF(Customers[[#This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IF(Customers[[#This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IF(Customers[[#This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IF(Customers[[#This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IF(Customers[[#This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IF(Customers[[#This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IF(Customers[[#This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IF(Customers[[#This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IF(Customers[[#This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IF(Customers[[#This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IF(Customers[[#This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IF(Customers[[#This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IF(Customers[[#This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IF(Customers[[#This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IF(Customers[[#This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IF(Customers[[#This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IF(Customers[[#This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IF(Customers[[#This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IF(Customers[[#This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IF(Customers[[#This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IF(Customers[[#This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IF(Customers[[#This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IF(Customers[[#This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IF(Customers[[#This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IF(Customers[[#This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IF(Customers[[#This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IF(Customers[[#This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IF(Customers[[#This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IF(Customers[[#This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IF(Customers[[#This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IF(Customers[[#This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IF(Customers[[#This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IF(Customers[[#This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IF(Customers[[#This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IF(Customers[[#This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IF(Customers[[#This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IF(Customers[[#This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IF(Customers[[#This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IF(Customers[[#This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IF(Customers[[#This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IF(Customers[[#This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IF(Customers[[#This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IF(Customers[[#This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IF(Customers[[#This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IF(Customers[[#This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IF(Customers[[#This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IF(Customers[[#This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IF(Customers[[#This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IF(Customers[[#This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IF(Customers[[#This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IF(Customers[[#This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IF(Customers[[#This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IF(Customers[[#This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IF(Customers[[#This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IF(Customers[[#This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IF(Customers[[#This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IF(Customers[[#This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IF(Customers[[#This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IF(Customers[[#This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IF(Customers[[#This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IF(Customers[[#This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IF(Customers[[#This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IF(Customers[[#This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IF(Customers[[#This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IF(Customers[[#This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IF(Customers[[#This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IF(Customers[[#This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IF(Customers[[#This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IF(Customers[[#This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IF(Customers[[#This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IF(Customers[[#This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IF(Customers[[#This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IF(Customers[[#This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IF(Customers[[#This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IF(Customers[[#This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IF(Customers[[#This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IF(Customers[[#This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IF(Customers[[#This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IF(Customers[[#This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IF(Customers[[#This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IF(Customers[[#This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IF(Customers[[#This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IF(Customers[[#This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IF(Customers[[#This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IF(Customers[[#This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IF(Customers[[#This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IF(Customers[[#This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IF(Customers[[#This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IF(Customers[[#This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IF(Customers[[#This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IF(Customers[[#This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IF(Customers[[#This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IF(Customers[[#This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IF(Customers[[#This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IF(Customers[[#This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IF(Customers[[#This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IF(Customers[[#This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IF(Customers[[#This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IF(Customers[[#This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IF(Customers[[#This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IF(Customers[[#This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IF(Customers[[#This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IF(Customers[[#This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IF(Customers[[#This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IF(Customers[[#This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IF(Customers[[#This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IF(Customers[[#This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IF(Customers[[#This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IF(Customers[[#This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IF(Customers[[#This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IF(Customers[[#This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IF(Customers[[#This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IF(Customers[[#This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IF(Customers[[#This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IF(Customers[[#This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IF(Customers[[#This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IF(Customers[[#This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IF(Customers[[#This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IF(Customers[[#This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IF(Customers[[#This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IF(Customers[[#This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IF(Customers[[#This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IF(Customers[[#This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IF(Customers[[#This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IF(Customers[[#This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IF(Customers[[#This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IF(Customers[[#This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IF(Customers[[#This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IF(Customers[[#This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IF(Customers[[#This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IF(Customers[[#This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IF(Customers[[#This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IF(Customers[[#This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IF(Customers[[#This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IF(Customers[[#This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IF(Customers[[#This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IF(Customers[[#This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IF(Customers[[#This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IF(Customers[[#This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IF(Customers[[#This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IF(Customers[[#This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IF(Customers[[#This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IF(Customers[[#This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IF(Customers[[#This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IF(Customers[[#This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IF(Customers[[#This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IF(Customers[[#This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IF(Customers[[#This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IF(Customers[[#This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IF(Customers[[#This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IF(Customers[[#This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IF(Customers[[#This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IF(Customers[[#This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IF(Customers[[#This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IF(Customers[[#This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IF(Customers[[#This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IF(Customers[[#This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IF(Customers[[#This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IF(Customers[[#This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IF(Customers[[#This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IF(Customers[[#This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IF(Customers[[#This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IF(Customers[[#This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IF(Customers[[#This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IF(Customers[[#This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IF(Customers[[#This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IF(Customers[[#This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IF(Customers[[#This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IF(Customers[[#This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IF(Customers[[#This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IF(Customers[[#This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IF(Customers[[#This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IF(Customers[[#This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IF(Customers[[#This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IF(Customers[[#This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IF(Customers[[#This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IF(Customers[[#This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IF(Customers[[#This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IF(Customers[[#This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IF(Customers[[#This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IF(Customers[[#This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IF(Customers[[#This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IF(Customers[[#This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IF(Customers[[#This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IF(Customers[[#This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IF(Customers[[#This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IF(Customers[[#This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IF(Customers[[#This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IF(Customers[[#This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IF(Customers[[#This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IF(Customers[[#This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IF(Customers[[#This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IF(Customers[[#This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IF(Customers[[#This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IF(Customers[[#This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IF(Customers[[#This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IF(Customers[[#This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IF(Customers[[#This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IF(Customers[[#This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IF(Customers[[#This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IF(Customers[[#This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IF(Customers[[#This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IF(Customers[[#This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IF(Customers[[#This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IF(Customers[[#This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IF(Customers[[#This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IF(Customers[[#This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IF(Customers[[#This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IF(Customers[[#This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IF(Customers[[#This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IF(Customers[[#This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IF(Customers[[#This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IF(Customers[[#This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IF(Customers[[#This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IF(Customers[[#This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IF(Customers[[#This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IF(Customers[[#This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IF(Customers[[#This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IF(Customers[[#This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IF(Customers[[#This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IF(Customers[[#This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IF(Customers[[#This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IF(Customers[[#This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IF(Customers[[#This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IF(Customers[[#This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IF(Customers[[#This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IF(Customers[[#This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IF(Customers[[#This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IF(Customers[[#This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IF(Customers[[#This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IF(Customers[[#This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IF(Customers[[#This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IF(Customers[[#This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IF(Customers[[#This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IF(Customers[[#This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IF(Customers[[#This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IF(Customers[[#This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IF(Customers[[#This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IF(Customers[[#This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IF(Customers[[#This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IF(Customers[[#This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IF(Customers[[#This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IF(Customers[[#This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IF(Customers[[#This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IF(Customers[[#This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IF(Customers[[#This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IF(Customers[[#This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IF(Customers[[#This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IF(Customers[[#This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IF(Customers[[#This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IF(Customers[[#This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IF(Customers[[#This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IF(Customers[[#This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IF(Customers[[#This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IF(Customers[[#This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IF(Customers[[#This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IF(Customers[[#This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IF(Customers[[#This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IF(Customers[[#This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IF(Customers[[#This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IF(Customers[[#This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IF(Customers[[#This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IF(Customers[[#This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IF(Customers[[#This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IF(Customers[[#This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IF(Customers[[#This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IF(Customers[[#This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IF(Customers[[#This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IF(Customers[[#This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IF(Customers[[#This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IF(Customers[[#This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IF(Customers[[#This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IF(Customers[[#This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IF(Customers[[#This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IF(Customers[[#This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IF(Customers[[#This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IF(Customers[[#This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IF(Customers[[#This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IF(Customers[[#This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IF(Customers[[#This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IF(Customers[[#This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IF(Customers[[#This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IF(Customers[[#This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IF(Customers[[#This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IF(Customers[[#This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IF(Customers[[#This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IF(Customers[[#This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IF(Customers[[#This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IF(Customers[[#This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IF(Customers[[#This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IF(Customers[[#This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IF(Customers[[#This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IF(Customers[[#This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IF(Customers[[#This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IF(Customers[[#This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IF(Customers[[#This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IF(Customers[[#This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IF(Customers[[#This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IF(Customers[[#This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IF(Customers[[#This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IF(Customers[[#This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IF(Customers[[#This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IF(Customers[[#This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IF(Customers[[#This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IF(Customers[[#This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IF(Customers[[#This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IF(Customers[[#This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IF(Customers[[#This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IF(Customers[[#This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IF(Customers[[#This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IF(Customers[[#This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IF(Customers[[#This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IF(Customers[[#This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IF(Customers[[#This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IF(Customers[[#This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IF(Customers[[#This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IF(Customers[[#This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IF(Customers[[#This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IF(Customers[[#This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IF(Customers[[#This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IF(Customers[[#This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IF(Customers[[#This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IF(Customers[[#This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IF(Customers[[#This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IF(Customers[[#This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IF(Customers[[#This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IF(Customers[[#This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IF(Customers[[#This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IF(Customers[[#This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IF(Customers[[#This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IF(Customers[[#This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IF(Customers[[#This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IF(Customers[[#This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IF(Customers[[#This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IF(Customers[[#This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IF(Customers[[#This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IF(Customers[[#This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IF(Customers[[#This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IF(Customers[[#This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IF(Customers[[#This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IF(Customers[[#This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IF(Customers[[#This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IF(Customers[[#This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IF(Customers[[#This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IF(Customers[[#This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IF(Customers[[#This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IF(Customers[[#This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IF(Customers[[#This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IF(Customers[[#This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IF(Customers[[#This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IF(Customers[[#This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IF(Customers[[#This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IF(Customers[[#This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IF(Customers[[#This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IF(Customers[[#This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IF(Customers[[#This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IF(Customers[[#This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IF(Customers[[#This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IF(Customers[[#This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IF(Customers[[#This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IF(Customers[[#This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IF(Customers[[#This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IF(Customers[[#This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IF(Customers[[#This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IF(Customers[[#This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IF(Customers[[#This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IF(Customers[[#This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IF(Customers[[#This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IF(Customers[[#This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IF(Customers[[#This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IF(Customers[[#This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IF(Customers[[#This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IF(Customers[[#This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IF(Customers[[#This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IF(Customers[[#This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IF(Customers[[#This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IF(Customers[[#This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IF(Customers[[#This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IF(Customers[[#This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IF(Customers[[#This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IF(Customers[[#This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IF(Customers[[#This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IF(Customers[[#This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IF(Customers[[#This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IF(Customers[[#This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IF(Customers[[#This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IF(Customers[[#This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IF(Customers[[#This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IF(Customers[[#This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IF(Customers[[#This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IF(Customers[[#This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IF(Customers[[#This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IF(Customers[[#This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IF(Customers[[#This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IF(Customers[[#This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IF(Customers[[#This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IF(Customers[[#This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IF(Customers[[#This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IF(Customers[[#This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IF(Customers[[#This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IF(Customers[[#This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IF(Customers[[#This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IF(Customers[[#This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IF(Customers[[#This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IF(Customers[[#This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IF(Customers[[#This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IF(Customers[[#This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IF(Customers[[#This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IF(Customers[[#This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IF(Customers[[#This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IF(Customers[[#This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IF(Customers[[#This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IF(Customers[[#This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IF(Customers[[#This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IF(Customers[[#This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IF(Customers[[#This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IF(Customers[[#This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IF(Customers[[#This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IF(Customers[[#This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IF(Customers[[#This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IF(Customers[[#This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IF(Customers[[#This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IF(Customers[[#This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IF(Customers[[#This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IF(Customers[[#This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IF(Customers[[#This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IF(Customers[[#This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IF(Customers[[#This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IF(Customers[[#This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IF(Customers[[#This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IF(Customers[[#This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IF(Customers[[#This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IF(Customers[[#This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IF(Customers[[#This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IF(Customers[[#This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IF(Customers[[#This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IF(Customers[[#This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IF(Customers[[#This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IF(Customers[[#This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IF(Customers[[#This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IF(Customers[[#This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IF(Customers[[#This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IF(Customers[[#This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IF(Customers[[#This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IF(Customers[[#This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IF(Customers[[#This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IF(Customers[[#This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IF(Customers[[#This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IF(Customers[[#This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IF(Customers[[#This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IF(Customers[[#This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IF(Customers[[#This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IF(Customers[[#This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IF(Customers[[#This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IF(Customers[[#This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IF(Customers[[#This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IF(Customers[[#This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IF(Customers[[#This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IF(Customers[[#This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IF(Customers[[#This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IF(Customers[[#This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IF(Customers[[#This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IF(Customers[[#This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IF(Customers[[#This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IF(Customers[[#This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IF(Customers[[#This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IF(Customers[[#This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IF(Customers[[#This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IF(Customers[[#This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IF(Customers[[#This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IF(Customers[[#This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IF(Customers[[#This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IF(Customers[[#This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IF(Customers[[#This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IF(Customers[[#This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IF(Customers[[#This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IF(Customers[[#This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IF(Customers[[#This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IF(Customers[[#This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IF(Customers[[#This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IF(Customers[[#This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IF(Customers[[#This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IF(Customers[[#This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IF(Customers[[#This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IF(Customers[[#This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IF(Customers[[#This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IF(Customers[[#This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IF(Customers[[#This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IF(Customers[[#This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IF(Customers[[#This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IF(Customers[[#This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IF(Customers[[#This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IF(Customers[[#This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IF(Customers[[#This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IF(Customers[[#This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IF(Customers[[#This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IF(Customers[[#This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IF(Customers[[#This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IF(Customers[[#This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IF(Customers[[#This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IF(Customers[[#This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IF(Customers[[#This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IF(Customers[[#This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IF(Customers[[#This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IF(Customers[[#This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IF(Customers[[#This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IF(Customers[[#This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IF(Customers[[#This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IF(Customers[[#This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IF(Customers[[#This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IF(Customers[[#This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IF(Customers[[#This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IF(Customers[[#This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IF(Customers[[#This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IF(Customers[[#This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IF(Customers[[#This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IF(Customers[[#This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IF(Customers[[#This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IF(Customers[[#This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IF(Customers[[#This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IF(Customers[[#This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IF(Customers[[#This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IF(Customers[[#This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IF(Customers[[#This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IF(Customers[[#This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IF(Customers[[#This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IF(Customers[[#This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IF(Customers[[#This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IF(Customers[[#This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IF(Customers[[#This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IF(Customers[[#This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IF(Customers[[#This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IF(Customers[[#This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IF(Customers[[#This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IF(Customers[[#This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IF(Customers[[#This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IF(Customers[[#This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IF(Customers[[#This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IF(Customers[[#This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IF(Customers[[#This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IF(Customers[[#This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IF(Customers[[#This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IF(Customers[[#This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IF(Customers[[#This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IF(Customers[[#This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IF(Customers[[#This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IF(Customers[[#This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IF(Customers[[#This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IF(Customers[[#This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IF(Customers[[#This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IF(Customers[[#This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IF(Customers[[#This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IF(Customers[[#This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IF(Customers[[#This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IF(Customers[[#This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IF(Customers[[#This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IF(Customers[[#This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IF(Customers[[#This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IF(Customers[[#This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IF(Customers[[#This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IF(Customers[[#This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IF(Customers[[#This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IF(Customers[[#This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IF(Customers[[#This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IF(Customers[[#This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IF(Customers[[#This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IF(Customers[[#This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IF(Customers[[#This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IF(Customers[[#This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IF(Customers[[#This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IF(Customers[[#This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IF(Customers[[#This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IF(Customers[[#This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IF(Customers[[#This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IF(Customers[[#This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IF(Customers[[#This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IF(Customers[[#This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IF(Customers[[#This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IF(Customers[[#This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IF(Customers[[#This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IF(Customers[[#This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IF(Customers[[#This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IF(Customers[[#This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IF(Customers[[#This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IF(Customers[[#This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IF(Customers[[#This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IF(Customers[[#This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IF(Customers[[#This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IF(Customers[[#This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IF(Customers[[#This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IF(Customers[[#This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IF(Customers[[#This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IF(Customers[[#This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IF(Customers[[#This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IF(Customers[[#This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IF(Customers[[#This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IF(Customers[[#This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IF(Customers[[#This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IF(Customers[[#This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IF(Customers[[#This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IF(Customers[[#This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IF(Customers[[#This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IF(Customers[[#This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IF(Customers[[#This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IF(Customers[[#This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IF(Customers[[#This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IF(Customers[[#This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IF(Customers[[#This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IF(Customers[[#This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IF(Customers[[#This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IF(Customers[[#This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IF(Customers[[#This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IF(Customers[[#This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IF(Customers[[#This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IF(Customers[[#This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IF(Customers[[#This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IF(Customers[[#This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IF(Customers[[#This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IF(Customers[[#This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IF(Customers[[#This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IF(Customers[[#This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IF(Customers[[#This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IF(Customers[[#This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IF(Customers[[#This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IF(Customers[[#This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IF(Customers[[#This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IF(Customers[[#This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IF(Customers[[#This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IF(Customers[[#This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IF(Customers[[#This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IF(Customers[[#This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IF(Customers[[#This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IF(Customers[[#This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IF(Customers[[#This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IF(Customers[[#This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IF(Customers[[#This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IF(Customers[[#This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IF(Customers[[#This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IF(Customers[[#This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IF(Customers[[#This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IF(Customers[[#This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IF(Customers[[#This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IF(Customers[[#This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IF(Customers[[#This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IF(Customers[[#This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IF(Customers[[#This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IF(Customers[[#This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IF(Customers[[#This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IF(Customers[[#This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IF(Customers[[#This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IF(Customers[[#This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IF(Customers[[#This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IF(Customers[[#This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IF(Customers[[#This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IF(Customers[[#This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IF(Customers[[#This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IF(Customers[[#This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IF(Customers[[#This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IF(Customers[[#This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IF(Customers[[#This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IF(Customers[[#This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IF(Customers[[#This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IF(Customers[[#This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IF(Customers[[#This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IF(Customers[[#This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IF(Customers[[#This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IF(Customers[[#This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IF(Customers[[#This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IF(Customers[[#This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IF(Customers[[#This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IF(Customers[[#This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IF(Customers[[#This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IF(Customers[[#This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IF(Customers[[#This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IF(Customers[[#This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IF(Customers[[#This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IF(Customers[[#This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IF(Customers[[#This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IF(Customers[[#This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IF(Customers[[#This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IF(Customers[[#This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IF(Customers[[#This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IF(Customers[[#This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IF(Customers[[#This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IF(Customers[[#This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IF(Customers[[#This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IF(Customers[[#This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IF(Customers[[#This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IF(Customers[[#This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IF(Customers[[#This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IF(Customers[[#This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IF(Customers[[#This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IF(Customers[[#This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IF(Customers[[#This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IF(Customers[[#This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IF(Customers[[#This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IF(Customers[[#This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IF(Customers[[#This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IF(Customers[[#This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IF(Customers[[#This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IF(Customers[[#This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IF(Customers[[#This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IF(Customers[[#This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IF(Customers[[#This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IF(Customers[[#This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IF(Customers[[#This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IF(Customers[[#This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IF(Customers[[#This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IF(Customers[[#This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IF(Customers[[#This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IF(Customers[[#This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IF(Customers[[#This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IF(Customers[[#This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IF(Customers[[#This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IF(Customers[[#This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IF(Customers[[#This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IF(Customers[[#This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IF(Customers[[#This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IF(Customers[[#This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IF(Customers[[#This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IF(Customers[[#This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IF(Customers[[#This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IF(Customers[[#This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IF(Customers[[#This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IF(Customers[[#This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IF(Customers[[#This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IF(Customers[[#This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IF(Customers[[#This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IF(Customers[[#This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IF(Customers[[#This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IF(Customers[[#This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IF(Customers[[#This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IF(Customers[[#This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IF(Customers[[#This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IF(Customers[[#This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IF(Customers[[#This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IF(Customers[[#This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IF(Customers[[#This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IF(Customers[[#This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IF(Customers[[#This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IF(Customers[[#This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IF(Customers[[#This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IF(Customers[[#This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IF(Customers[[#This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IF(Customers[[#This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IF(Customers[[#This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IF(Customers[[#This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IF(Customers[[#This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IF(Customers[[#This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IF(Customers[[#This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IF(Customers[[#This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IF(Customers[[#This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IF(Customers[[#This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IF(Customers[[#This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IF(Customers[[#This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IF(Customers[[#This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IF(Customers[[#This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IF(Customers[[#This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IF(Customers[[#This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IF(Customers[[#This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IF(Customers[[#This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IF(Customers[[#This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IF(Customers[[#This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IF(Customers[[#This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IF(Customers[[#This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IF(Customers[[#This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IF(Customers[[#This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IF(Customers[[#This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IF(Customers[[#This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IF(Customers[[#This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IF(Customers[[#This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IF(Customers[[#This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IF(Customers[[#This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IF(Customers[[#This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IF(Customers[[#This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IF(Customers[[#This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IF(Customers[[#This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IF(Customers[[#This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IF(Customers[[#This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IF(Customers[[#This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IF(Customers[[#This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IF(Customers[[#This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IF(Customers[[#This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IF(Customers[[#This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IF(Customers[[#This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IF(Customers[[#This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IF(Customers[[#This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IF(Customers[[#This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IF(Customers[[#This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IF(Customers[[#This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IF(Customers[[#This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IF(Customers[[#This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IF(Customers[[#This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IF(Customers[[#This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IF(Customers[[#This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IF(Customers[[#This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IF(Customers[[#This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IF(Customers[[#This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IF(Customers[[#This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IF(Customers[[#This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IF(Customers[[#This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IF(Customers[[#This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IF(Customers[[#This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IF(Customers[[#This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IF(Customers[[#This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IF(Customers[[#This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IF(Customers[[#This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IF(Customers[[#This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IF(Customers[[#This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IF(Customers[[#This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IF(Customers[[#This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IF(Customers[[#This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IF(Customers[[#This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IF(Customers[[#This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IF(Customers[[#This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IF(Customers[[#This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IF(Customers[[#This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IF(Customers[[#This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IF(Customers[[#This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IF(Customers[[#This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IF(Customers[[#This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IF(Customers[[#This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IF(Customers[[#This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IF(Customers[[#This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IF(Customers[[#This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IF(Customers[[#This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IF(Customers[[#This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IF(Customers[[#This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IF(Customers[[#This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IF(Customers[[#This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IF(Customers[[#This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IF(Customers[[#This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IF(Customers[[#This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IF(Customers[[#This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IF(Customers[[#This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IF(Customers[[#This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IF(Customers[[#This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IF(Customers[[#This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IF(Customers[[#This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IF(Customers[[#This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IF(Customers[[#This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IF(Customers[[#This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IF(Customers[[#This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IF(Customers[[#This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IF(Customers[[#This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IF(Customers[[#This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IF(Customers[[#This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IF(Customers[[#This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IF(Customers[[#This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IF(Customers[[#This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IF(Customers[[#This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IF(Customers[[#This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IF(Customers[[#This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IF(Customers[[#This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IF(Customers[[#This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IF(Customers[[#This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IF(Customers[[#This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IF(Customers[[#This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IF(Customers[[#This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IF(Customers[[#This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IF(Customers[[#This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IF(Customers[[#This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IF(Customers[[#This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IF(Customers[[#This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IF(Customers[[#This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IF(Customers[[#This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IF(Customers[[#This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IF(Customers[[#This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IF(Customers[[#This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IF(Customers[[#This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IF(Customers[[#This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IF(Customers[[#This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IF(Customers[[#This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IF(Customers[[#This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IF(Customers[[#This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IF(Customers[[#This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IF(Customers[[#This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IF(Customers[[#This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IF(Customers[[#This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IF(Customers[[#This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IF(Customers[[#This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IF(Customers[[#This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IF(Customers[[#This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IF(Customers[[#This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IF(Customers[[#This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IF(Customers[[#This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IF(Customers[[#This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IF(Customers[[#This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IF(Customers[[#This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IF(Customers[[#This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IF(Customers[[#This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IF(Customers[[#This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IF(Customers[[#This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IF(Customers[[#This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IF(Customers[[#This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IF(Customers[[#This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IF(Customers[[#This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IF(Customers[[#This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IF(Customers[[#This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IF(Customers[[#This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IF(Customers[[#This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IF(Customers[[#This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IF(Customers[[#This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IF(Customers[[#This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IF(Customers[[#This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IF(Customers[[#This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IF(Customers[[#This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IF(Customers[[#This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IF(Customers[[#This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IF(Customers[[#This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IF(Customers[[#This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IF(Customers[[#This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IF(Customers[[#This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IF(Customers[[#This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IF(Customers[[#This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IF(Customers[[#This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IF(Customers[[#This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IF(Customers[[#This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IF(Customers[[#This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IF(Customers[[#This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IF(Customers[[#This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IF(Customers[[#This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IF(Customers[[#This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IF(Customers[[#This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IF(Customers[[#This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IF(Customers[[#This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IF(Customers[[#This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IF(Customers[[#This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IF(Customers[[#This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IF(Customers[[#This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IF(Customers[[#This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IF(Customers[[#This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IF(Customers[[#This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IF(Customers[[#This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IF(Customers[[#This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IF(Customers[[#This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IF(Customers[[#This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IF(Customers[[#This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IF(Customers[[#This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IF(Customers[[#This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IF(Customers[[#This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IF(Customers[[#This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IF(Customers[[#This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IF(Customers[[#This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IF(Customers[[#This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IF(Customers[[#This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IF(Customers[[#This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IF(Customers[[#This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IF(Customers[[#This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IF(Customers[[#This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IF(Customers[[#This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IF(Customers[[#This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IF(Customers[[#This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IF(Customers[[#This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IF(Customers[[#This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IF(Customers[[#This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IF(Customers[[#This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IF(Customers[[#This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IF(Customers[[#This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IF(Customers[[#This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IF(Customers[[#This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IF(Customers[[#This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IF(Customers[[#This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IF(Customers[[#This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IF(Customers[[#This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IF(Customers[[#This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IF(Customers[[#This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IF(Customers[[#This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IF(Customers[[#This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IF(Customers[[#This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IF(Customers[[#This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IF(Customers[[#This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IF(Customers[[#This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IF(Customers[[#This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IF(Customers[[#This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IF(Customers[[#This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IF(Customers[[#This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IF(Customers[[#This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IF(Customers[[#This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IF(Customers[[#This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IF(Customers[[#This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IF(Customers[[#This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IF(Customers[[#This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IF(Customers[[#This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IF(Customers[[#This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IF(Customers[[#This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IF(Customers[[#This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IF(Customers[[#This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IF(Customers[[#This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IF(Customers[[#This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IF(Customers[[#This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IF(Customers[[#This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IF(Customers[[#This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IF(Customers[[#This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IF(Customers[[#This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IF(Customers[[#This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IF(Customers[[#This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IF(Customers[[#This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IF(Customers[[#This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IF(Customers[[#This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IF(Customers[[#This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IF(Customers[[#This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IF(Customers[[#This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IF(Customers[[#This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IF(Customers[[#This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IF(Customers[[#This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IF(Customers[[#This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IF(Customers[[#This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IF(Customers[[#This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IF(Customers[[#This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IF(Customers[[#This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IF(Customers[[#This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IF(Customers[[#This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IF(Customers[[#This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IF(Customers[[#This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IF(Customers[[#This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IF(Customers[[#This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IF(Customers[[#This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IF(Customers[[#This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IF(Customers[[#This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IF(Customers[[#This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IF(Customers[[#This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IF(Customers[[#This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IF(Customers[[#This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IF(Customers[[#This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IF(Customers[[#This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IF(Customers[[#This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IF(Customers[[#This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IF(Customers[[#This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IF(Customers[[#This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IF(Customers[[#This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IF(Customers[[#This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IF(Customers[[#This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IF(Customers[[#This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IF(Customers[[#This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IF(Customers[[#This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IF(Customers[[#This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IF(Customers[[#This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IF(Customers[[#This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IF(Customers[[#This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IF(Customers[[#This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IF(Customers[[#This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IF(Customers[[#This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IF(Customers[[#This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IF(Customers[[#This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IF(Customers[[#This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IF(Customers[[#This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IF(Customers[[#This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IF(Customers[[#This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IF(Customers[[#This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IF(Customers[[#This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IF(Customers[[#This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IF(Customers[[#This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IF(Customers[[#This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IF(Customers[[#This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IF(Customers[[#This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IF(Customers[[#This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IF(Customers[[#This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IF(Customers[[#This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IF(Customers[[#This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IF(Customers[[#This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IF(Customers[[#This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IF(Customers[[#This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IF(Customers[[#This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IF(Customers[[#This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IF(Customers[[#This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IF(Customers[[#This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IF(Customers[[#This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IF(Customers[[#This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IF(Customers[[#This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IF(Customers[[#This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IF(Customers[[#This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IF(Customers[[#This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IF(Customers[[#This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IF(Customers[[#This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IF(Customers[[#This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IF(Customers[[#This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IF(Customers[[#This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IF(Customers[[#This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IF(Customers[[#This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IF(Customers[[#This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IF(Customers[[#This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IF(Customers[[#This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IF(Customers[[#This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IF(Customers[[#This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IF(Customers[[#This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IF(Customers[[#This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IF(Customers[[#This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IF(Customers[[#This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IF(Customers[[#This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IF(Customers[[#This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IF(Customers[[#This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IF(Customers[[#This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IF(Customers[[#This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IF(Customers[[#This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IF(Customers[[#This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IF(Customers[[#This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IF(Customers[[#This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IF(Customers[[#This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IF(Customers[[#This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IF(Customers[[#This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IF(Customers[[#This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IF(Customers[[#This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IF(Customers[[#This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IF(Customers[[#This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IF(Customers[[#This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IF(Customers[[#This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IF(Customers[[#This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IF(Customers[[#This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IF(Customers[[#This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IF(Customers[[#This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IF(Customers[[#This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IF(Customers[[#This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IF(Customers[[#This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IF(Customers[[#This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IF(Customers[[#This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IF(Customers[[#This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IF(Customers[[#This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IF(Customers[[#This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IF(Customers[[#This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IF(Customers[[#This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IF(Customers[[#This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IF(Customers[[#This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IF(Customers[[#This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IF(Customers[[#This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IF(Customers[[#This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IF(Customers[[#This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IF(Customers[[#This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IF(Customers[[#This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IF(Customers[[#This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IF(Customers[[#This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IF(Customers[[#This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IF(Customers[[#This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IF(Customers[[#This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IF(Customers[[#This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IF(Customers[[#This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IF(Customers[[#This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IF(Customers[[#This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IF(Customers[[#This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IF(Customers[[#This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IF(Customers[[#This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IF(Customers[[#This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IF(Customers[[#This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IF(Customers[[#This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IF(Customers[[#This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IF(Customers[[#This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IF(Customers[[#This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IF(Customers[[#This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IF(Customers[[#This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IF(Customers[[#This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IF(Customers[[#This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IF(Customers[[#This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IF(Customers[[#This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IF(Customers[[#This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IF(Customers[[#This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IF(Customers[[#This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IF(Customers[[#This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IF(Customers[[#This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IF(Customers[[#This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IF(Customers[[#This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IF(Customers[[#This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Churn Analysis</vt:lpstr>
      <vt:lpstr>Databel - Aggregate</vt:lpstr>
      <vt:lpstr>Customers Pivotes</vt:lpstr>
      <vt:lpstr>Databel - Customer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pcadmin</cp:lastModifiedBy>
  <dcterms:created xsi:type="dcterms:W3CDTF">2023-07-20T12:26:10Z</dcterms:created>
  <dcterms:modified xsi:type="dcterms:W3CDTF">2025-02-14T22:13:17Z</dcterms:modified>
</cp:coreProperties>
</file>